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xdaulr/Desktop/"/>
    </mc:Choice>
  </mc:AlternateContent>
  <xr:revisionPtr revIDLastSave="0" documentId="13_ncr:1_{C97C012D-6BBC-BE4A-8128-70EB0D179D4F}" xr6:coauthVersionLast="47" xr6:coauthVersionMax="47" xr10:uidLastSave="{00000000-0000-0000-0000-000000000000}"/>
  <bookViews>
    <workbookView xWindow="60" yWindow="660" windowWidth="30180" windowHeight="17180" tabRatio="500" xr2:uid="{00000000-000D-0000-FFFF-FFFF00000000}"/>
  </bookViews>
  <sheets>
    <sheet name="Inmatning" sheetId="2" r:id="rId1"/>
    <sheet name="Resulta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28" i="3" l="1"/>
  <c r="F128" i="3"/>
  <c r="E128" i="3"/>
  <c r="D128" i="3"/>
  <c r="C128" i="3"/>
  <c r="G140" i="3"/>
  <c r="F140" i="3"/>
  <c r="E140" i="3"/>
  <c r="D140" i="3"/>
  <c r="G139" i="3"/>
  <c r="F139" i="3"/>
  <c r="E139" i="3"/>
  <c r="D139" i="3"/>
  <c r="G138" i="3"/>
  <c r="F138" i="3"/>
  <c r="E138" i="3"/>
  <c r="D138" i="3"/>
  <c r="G137" i="3"/>
  <c r="F137" i="3"/>
  <c r="E137" i="3"/>
  <c r="D137" i="3"/>
  <c r="G136" i="3"/>
  <c r="F136" i="3"/>
  <c r="E136" i="3"/>
  <c r="D136" i="3"/>
  <c r="G135" i="3"/>
  <c r="F135" i="3"/>
  <c r="E135" i="3"/>
  <c r="D135" i="3"/>
  <c r="G134" i="3"/>
  <c r="F134" i="3"/>
  <c r="E134" i="3"/>
  <c r="D134" i="3"/>
  <c r="G133" i="3"/>
  <c r="F133" i="3"/>
  <c r="E133" i="3"/>
  <c r="D133" i="3"/>
  <c r="G132" i="3"/>
  <c r="F132" i="3"/>
  <c r="E132" i="3"/>
  <c r="D132" i="3"/>
  <c r="G131" i="3"/>
  <c r="F131" i="3"/>
  <c r="E131" i="3"/>
  <c r="D131" i="3"/>
  <c r="G130" i="3"/>
  <c r="F130" i="3"/>
  <c r="E130" i="3"/>
  <c r="D130" i="3"/>
  <c r="G129" i="3"/>
  <c r="F129" i="3"/>
  <c r="E129" i="3"/>
  <c r="D129" i="3"/>
  <c r="G127" i="3"/>
  <c r="F127" i="3"/>
  <c r="E127" i="3"/>
  <c r="D127" i="3"/>
  <c r="G126" i="3"/>
  <c r="F126" i="3"/>
  <c r="E126" i="3"/>
  <c r="D126" i="3"/>
  <c r="G125" i="3"/>
  <c r="F125" i="3"/>
  <c r="E125" i="3"/>
  <c r="D125" i="3"/>
  <c r="G124" i="3"/>
  <c r="F124" i="3"/>
  <c r="E124" i="3"/>
  <c r="D124" i="3"/>
  <c r="G123" i="3"/>
  <c r="F123" i="3"/>
  <c r="E123" i="3"/>
  <c r="D123" i="3"/>
  <c r="G122" i="3"/>
  <c r="F122" i="3"/>
  <c r="E122" i="3"/>
  <c r="D122" i="3"/>
  <c r="G121" i="3"/>
  <c r="F121" i="3"/>
  <c r="E121" i="3"/>
  <c r="D121" i="3"/>
  <c r="G120" i="3"/>
  <c r="F120" i="3"/>
  <c r="E120" i="3"/>
  <c r="D120" i="3"/>
  <c r="G119" i="3"/>
  <c r="F119" i="3"/>
  <c r="E119" i="3"/>
  <c r="D119" i="3"/>
  <c r="G118" i="3"/>
  <c r="F118" i="3"/>
  <c r="E118" i="3"/>
  <c r="D118" i="3"/>
  <c r="G117" i="3"/>
  <c r="F117" i="3"/>
  <c r="E117" i="3"/>
  <c r="D117" i="3"/>
  <c r="C140" i="3"/>
  <c r="C139" i="3"/>
  <c r="C138" i="3"/>
  <c r="C137" i="3"/>
  <c r="C136" i="3"/>
  <c r="C135" i="3"/>
  <c r="C134" i="3"/>
  <c r="C133" i="3"/>
  <c r="C132" i="3"/>
  <c r="C131" i="3"/>
  <c r="C130" i="3"/>
  <c r="C129" i="3"/>
  <c r="C127" i="3"/>
  <c r="C126" i="3"/>
  <c r="C125" i="3"/>
  <c r="C124" i="3"/>
  <c r="C123" i="3"/>
  <c r="C122" i="3"/>
  <c r="C121" i="3"/>
  <c r="C120" i="3"/>
  <c r="C119" i="3"/>
  <c r="C118" i="3"/>
  <c r="C117" i="3"/>
  <c r="Y113" i="3"/>
  <c r="X113" i="3"/>
  <c r="W113" i="3"/>
  <c r="V113" i="3"/>
  <c r="U113" i="3"/>
  <c r="T113" i="3"/>
  <c r="S113" i="3"/>
  <c r="R113" i="3"/>
  <c r="Y112" i="3"/>
  <c r="X112" i="3"/>
  <c r="W112" i="3"/>
  <c r="V112" i="3"/>
  <c r="U112" i="3"/>
  <c r="T112" i="3"/>
  <c r="S112" i="3"/>
  <c r="R112" i="3"/>
  <c r="Y111" i="3"/>
  <c r="X111" i="3"/>
  <c r="W111" i="3"/>
  <c r="V111" i="3"/>
  <c r="U111" i="3"/>
  <c r="T111" i="3"/>
  <c r="S111" i="3"/>
  <c r="R111" i="3"/>
  <c r="Y110" i="3"/>
  <c r="X110" i="3"/>
  <c r="W110" i="3"/>
  <c r="V110" i="3"/>
  <c r="U110" i="3"/>
  <c r="T110" i="3"/>
  <c r="S110" i="3"/>
  <c r="R110" i="3"/>
  <c r="Y109" i="3"/>
  <c r="X109" i="3"/>
  <c r="W109" i="3"/>
  <c r="V109" i="3"/>
  <c r="U109" i="3"/>
  <c r="T109" i="3"/>
  <c r="S109" i="3"/>
  <c r="R109" i="3"/>
  <c r="Y108" i="3"/>
  <c r="X108" i="3"/>
  <c r="W108" i="3"/>
  <c r="V108" i="3"/>
  <c r="U108" i="3"/>
  <c r="T108" i="3"/>
  <c r="S108" i="3"/>
  <c r="R108" i="3"/>
  <c r="Y107" i="3"/>
  <c r="X107" i="3"/>
  <c r="W107" i="3"/>
  <c r="V107" i="3"/>
  <c r="U107" i="3"/>
  <c r="T107" i="3"/>
  <c r="S107" i="3"/>
  <c r="R107" i="3"/>
  <c r="Y106" i="3"/>
  <c r="X106" i="3"/>
  <c r="W106" i="3"/>
  <c r="V106" i="3"/>
  <c r="U106" i="3"/>
  <c r="T106" i="3"/>
  <c r="S106" i="3"/>
  <c r="R106" i="3"/>
  <c r="Y105" i="3"/>
  <c r="X105" i="3"/>
  <c r="W105" i="3"/>
  <c r="V105" i="3"/>
  <c r="U105" i="3"/>
  <c r="T105" i="3"/>
  <c r="S105" i="3"/>
  <c r="R105" i="3"/>
  <c r="Y104" i="3"/>
  <c r="X104" i="3"/>
  <c r="W104" i="3"/>
  <c r="V104" i="3"/>
  <c r="U104" i="3"/>
  <c r="T104" i="3"/>
  <c r="S104" i="3"/>
  <c r="R104" i="3"/>
  <c r="Y103" i="3"/>
  <c r="X103" i="3"/>
  <c r="W103" i="3"/>
  <c r="V103" i="3"/>
  <c r="U103" i="3"/>
  <c r="T103" i="3"/>
  <c r="S103" i="3"/>
  <c r="R103" i="3"/>
  <c r="Y102" i="3"/>
  <c r="X102" i="3"/>
  <c r="W102" i="3"/>
  <c r="V102" i="3"/>
  <c r="U102" i="3"/>
  <c r="T102" i="3"/>
  <c r="S102" i="3"/>
  <c r="R102" i="3"/>
  <c r="Y101" i="3"/>
  <c r="X101" i="3"/>
  <c r="W101" i="3"/>
  <c r="V101" i="3"/>
  <c r="U101" i="3"/>
  <c r="T101" i="3"/>
  <c r="S101" i="3"/>
  <c r="R101" i="3"/>
  <c r="Y100" i="3"/>
  <c r="X100" i="3"/>
  <c r="W100" i="3"/>
  <c r="V100" i="3"/>
  <c r="U100" i="3"/>
  <c r="T100" i="3"/>
  <c r="S100" i="3"/>
  <c r="R100" i="3"/>
  <c r="Y99" i="3"/>
  <c r="X99" i="3"/>
  <c r="W99" i="3"/>
  <c r="V99" i="3"/>
  <c r="U99" i="3"/>
  <c r="T99" i="3"/>
  <c r="S99" i="3"/>
  <c r="R99" i="3"/>
  <c r="Y98" i="3"/>
  <c r="X98" i="3"/>
  <c r="W98" i="3"/>
  <c r="V98" i="3"/>
  <c r="U98" i="3"/>
  <c r="T98" i="3"/>
  <c r="S98" i="3"/>
  <c r="R98" i="3"/>
  <c r="Y97" i="3"/>
  <c r="X97" i="3"/>
  <c r="W97" i="3"/>
  <c r="V97" i="3"/>
  <c r="U97" i="3"/>
  <c r="T97" i="3"/>
  <c r="S97" i="3"/>
  <c r="R97" i="3"/>
  <c r="Y96" i="3"/>
  <c r="X96" i="3"/>
  <c r="W96" i="3"/>
  <c r="V96" i="3"/>
  <c r="U96" i="3"/>
  <c r="T96" i="3"/>
  <c r="S96" i="3"/>
  <c r="R96" i="3"/>
  <c r="Y95" i="3"/>
  <c r="X95" i="3"/>
  <c r="W95" i="3"/>
  <c r="V95" i="3"/>
  <c r="U95" i="3"/>
  <c r="T95" i="3"/>
  <c r="S95" i="3"/>
  <c r="R95" i="3"/>
  <c r="Y94" i="3"/>
  <c r="X94" i="3"/>
  <c r="W94" i="3"/>
  <c r="V94" i="3"/>
  <c r="U94" i="3"/>
  <c r="T94" i="3"/>
  <c r="S94" i="3"/>
  <c r="R94" i="3"/>
  <c r="Y93" i="3"/>
  <c r="X93" i="3"/>
  <c r="W93" i="3"/>
  <c r="V93" i="3"/>
  <c r="U93" i="3"/>
  <c r="T93" i="3"/>
  <c r="S93" i="3"/>
  <c r="R93" i="3"/>
  <c r="Y92" i="3"/>
  <c r="X92" i="3"/>
  <c r="W92" i="3"/>
  <c r="V92" i="3"/>
  <c r="U92" i="3"/>
  <c r="T92" i="3"/>
  <c r="S92" i="3"/>
  <c r="R92" i="3"/>
  <c r="Y91" i="3"/>
  <c r="X91" i="3"/>
  <c r="W91" i="3"/>
  <c r="V91" i="3"/>
  <c r="U91" i="3"/>
  <c r="T91" i="3"/>
  <c r="S91" i="3"/>
  <c r="R91" i="3"/>
  <c r="Y90" i="3"/>
  <c r="X90" i="3"/>
  <c r="W90" i="3"/>
  <c r="V90" i="3"/>
  <c r="U90" i="3"/>
  <c r="T90" i="3"/>
  <c r="S90" i="3"/>
  <c r="R90" i="3"/>
  <c r="Y89" i="3"/>
  <c r="X89" i="3"/>
  <c r="W89" i="3"/>
  <c r="V89" i="3"/>
  <c r="U89" i="3"/>
  <c r="T89" i="3"/>
  <c r="S89" i="3"/>
  <c r="R89" i="3"/>
  <c r="Y88" i="3"/>
  <c r="X88" i="3"/>
  <c r="W88" i="3"/>
  <c r="V88" i="3"/>
  <c r="U88" i="3"/>
  <c r="T88" i="3"/>
  <c r="S88" i="3"/>
  <c r="R88" i="3"/>
  <c r="Y87" i="3"/>
  <c r="X87" i="3"/>
  <c r="W87" i="3"/>
  <c r="V87" i="3"/>
  <c r="U87" i="3"/>
  <c r="T87" i="3"/>
  <c r="S87" i="3"/>
  <c r="R87" i="3"/>
  <c r="Y86" i="3"/>
  <c r="X86" i="3"/>
  <c r="W86" i="3"/>
  <c r="V86" i="3"/>
  <c r="U86" i="3"/>
  <c r="T86" i="3"/>
  <c r="S86" i="3"/>
  <c r="R86" i="3"/>
  <c r="Y85" i="3"/>
  <c r="X85" i="3"/>
  <c r="W85" i="3"/>
  <c r="V85" i="3"/>
  <c r="U85" i="3"/>
  <c r="T85" i="3"/>
  <c r="S85" i="3"/>
  <c r="R85" i="3"/>
  <c r="Y84" i="3"/>
  <c r="X84" i="3"/>
  <c r="W84" i="3"/>
  <c r="V84" i="3"/>
  <c r="U84" i="3"/>
  <c r="T84" i="3"/>
  <c r="S84" i="3"/>
  <c r="R84" i="3"/>
  <c r="Y83" i="3"/>
  <c r="X83" i="3"/>
  <c r="W83" i="3"/>
  <c r="V83" i="3"/>
  <c r="U83" i="3"/>
  <c r="T83" i="3"/>
  <c r="S83" i="3"/>
  <c r="R83" i="3"/>
  <c r="Y82" i="3"/>
  <c r="X82" i="3"/>
  <c r="W82" i="3"/>
  <c r="V82" i="3"/>
  <c r="U82" i="3"/>
  <c r="T82" i="3"/>
  <c r="S82" i="3"/>
  <c r="R82" i="3"/>
  <c r="Y81" i="3"/>
  <c r="X81" i="3"/>
  <c r="W81" i="3"/>
  <c r="V81" i="3"/>
  <c r="U81" i="3"/>
  <c r="T81" i="3"/>
  <c r="S81" i="3"/>
  <c r="R81" i="3"/>
  <c r="Y80" i="3"/>
  <c r="X80" i="3"/>
  <c r="W80" i="3"/>
  <c r="V80" i="3"/>
  <c r="U80" i="3"/>
  <c r="T80" i="3"/>
  <c r="S80" i="3"/>
  <c r="R80" i="3"/>
  <c r="Y79" i="3"/>
  <c r="X79" i="3"/>
  <c r="W79" i="3"/>
  <c r="V79" i="3"/>
  <c r="U79" i="3"/>
  <c r="T79" i="3"/>
  <c r="S79" i="3"/>
  <c r="R79" i="3"/>
  <c r="Y78" i="3"/>
  <c r="X78" i="3"/>
  <c r="W78" i="3"/>
  <c r="V78" i="3"/>
  <c r="U78" i="3"/>
  <c r="T78" i="3"/>
  <c r="S78" i="3"/>
  <c r="R78" i="3"/>
  <c r="Y77" i="3"/>
  <c r="X77" i="3"/>
  <c r="W77" i="3"/>
  <c r="V77" i="3"/>
  <c r="U77" i="3"/>
  <c r="T77" i="3"/>
  <c r="S77" i="3"/>
  <c r="R77" i="3"/>
  <c r="Y76" i="3"/>
  <c r="X76" i="3"/>
  <c r="W76" i="3"/>
  <c r="V76" i="3"/>
  <c r="U76" i="3"/>
  <c r="T76" i="3"/>
  <c r="S76" i="3"/>
  <c r="R76" i="3"/>
  <c r="Y75" i="3"/>
  <c r="X75" i="3"/>
  <c r="W75" i="3"/>
  <c r="V75" i="3"/>
  <c r="U75" i="3"/>
  <c r="T75" i="3"/>
  <c r="S75" i="3"/>
  <c r="R75" i="3"/>
  <c r="Y74" i="3"/>
  <c r="X74" i="3"/>
  <c r="W74" i="3"/>
  <c r="V74" i="3"/>
  <c r="U74" i="3"/>
  <c r="T74" i="3"/>
  <c r="S74" i="3"/>
  <c r="R74" i="3"/>
  <c r="Y73" i="3"/>
  <c r="X73" i="3"/>
  <c r="W73" i="3"/>
  <c r="V73" i="3"/>
  <c r="U73" i="3"/>
  <c r="T73" i="3"/>
  <c r="S73" i="3"/>
  <c r="R73" i="3"/>
  <c r="Y72" i="3"/>
  <c r="X72" i="3"/>
  <c r="W72" i="3"/>
  <c r="V72" i="3"/>
  <c r="U72" i="3"/>
  <c r="T72" i="3"/>
  <c r="S72" i="3"/>
  <c r="R72" i="3"/>
  <c r="Y71" i="3"/>
  <c r="X71" i="3"/>
  <c r="W71" i="3"/>
  <c r="V71" i="3"/>
  <c r="U71" i="3"/>
  <c r="T71" i="3"/>
  <c r="S71" i="3"/>
  <c r="R71" i="3"/>
  <c r="Y70" i="3"/>
  <c r="X70" i="3"/>
  <c r="W70" i="3"/>
  <c r="V70" i="3"/>
  <c r="U70" i="3"/>
  <c r="T70" i="3"/>
  <c r="S70" i="3"/>
  <c r="R70" i="3"/>
  <c r="Y69" i="3"/>
  <c r="X69" i="3"/>
  <c r="W69" i="3"/>
  <c r="V69" i="3"/>
  <c r="U69" i="3"/>
  <c r="T69" i="3"/>
  <c r="S69" i="3"/>
  <c r="R69" i="3"/>
  <c r="Y68" i="3"/>
  <c r="X68" i="3"/>
  <c r="W68" i="3"/>
  <c r="V68" i="3"/>
  <c r="U68" i="3"/>
  <c r="T68" i="3"/>
  <c r="S68" i="3"/>
  <c r="R68" i="3"/>
  <c r="Y67" i="3"/>
  <c r="X67" i="3"/>
  <c r="W67" i="3"/>
  <c r="V67" i="3"/>
  <c r="U67" i="3"/>
  <c r="T67" i="3"/>
  <c r="S67" i="3"/>
  <c r="R67" i="3"/>
  <c r="Y66" i="3"/>
  <c r="X66" i="3"/>
  <c r="W66" i="3"/>
  <c r="V66" i="3"/>
  <c r="U66" i="3"/>
  <c r="T66" i="3"/>
  <c r="S66" i="3"/>
  <c r="R66" i="3"/>
  <c r="Y65" i="3"/>
  <c r="X65" i="3"/>
  <c r="W65" i="3"/>
  <c r="V65" i="3"/>
  <c r="U65" i="3"/>
  <c r="T65" i="3"/>
  <c r="S65" i="3"/>
  <c r="R65" i="3"/>
  <c r="Y64" i="3"/>
  <c r="X64" i="3"/>
  <c r="W64" i="3"/>
  <c r="V64" i="3"/>
  <c r="U64" i="3"/>
  <c r="T64" i="3"/>
  <c r="S64" i="3"/>
  <c r="R64" i="3"/>
  <c r="Y63" i="3"/>
  <c r="X63" i="3"/>
  <c r="W63" i="3"/>
  <c r="V63" i="3"/>
  <c r="U63" i="3"/>
  <c r="T63" i="3"/>
  <c r="S63" i="3"/>
  <c r="R63" i="3"/>
  <c r="Y62" i="3"/>
  <c r="X62" i="3"/>
  <c r="W62" i="3"/>
  <c r="V62" i="3"/>
  <c r="U62" i="3"/>
  <c r="T62" i="3"/>
  <c r="S62" i="3"/>
  <c r="R62" i="3"/>
  <c r="Y61" i="3"/>
  <c r="X61" i="3"/>
  <c r="W61" i="3"/>
  <c r="V61" i="3"/>
  <c r="U61" i="3"/>
  <c r="T61" i="3"/>
  <c r="S61" i="3"/>
  <c r="R61" i="3"/>
  <c r="Y60" i="3"/>
  <c r="X60" i="3"/>
  <c r="W60" i="3"/>
  <c r="V60" i="3"/>
  <c r="U60" i="3"/>
  <c r="T60" i="3"/>
  <c r="S60" i="3"/>
  <c r="R60" i="3"/>
  <c r="Y59" i="3"/>
  <c r="X59" i="3"/>
  <c r="W59" i="3"/>
  <c r="V59" i="3"/>
  <c r="U59" i="3"/>
  <c r="T59" i="3"/>
  <c r="S59" i="3"/>
  <c r="R59" i="3"/>
  <c r="Y58" i="3"/>
  <c r="X58" i="3"/>
  <c r="W58" i="3"/>
  <c r="V58" i="3"/>
  <c r="U58" i="3"/>
  <c r="T58" i="3"/>
  <c r="S58" i="3"/>
  <c r="R58" i="3"/>
  <c r="Y57" i="3"/>
  <c r="X57" i="3"/>
  <c r="W57" i="3"/>
  <c r="V57" i="3"/>
  <c r="U57" i="3"/>
  <c r="T57" i="3"/>
  <c r="S57" i="3"/>
  <c r="R57" i="3"/>
  <c r="Y56" i="3"/>
  <c r="X56" i="3"/>
  <c r="W56" i="3"/>
  <c r="V56" i="3"/>
  <c r="U56" i="3"/>
  <c r="T56" i="3"/>
  <c r="S56" i="3"/>
  <c r="R56" i="3"/>
  <c r="Y55" i="3"/>
  <c r="X55" i="3"/>
  <c r="W55" i="3"/>
  <c r="V55" i="3"/>
  <c r="U55" i="3"/>
  <c r="T55" i="3"/>
  <c r="S55" i="3"/>
  <c r="R55" i="3"/>
  <c r="Y54" i="3"/>
  <c r="X54" i="3"/>
  <c r="W54" i="3"/>
  <c r="V54" i="3"/>
  <c r="U54" i="3"/>
  <c r="T54" i="3"/>
  <c r="S54" i="3"/>
  <c r="R54" i="3"/>
  <c r="Y53" i="3"/>
  <c r="X53" i="3"/>
  <c r="W53" i="3"/>
  <c r="V53" i="3"/>
  <c r="U53" i="3"/>
  <c r="T53" i="3"/>
  <c r="S53" i="3"/>
  <c r="R53" i="3"/>
  <c r="Y52" i="3"/>
  <c r="X52" i="3"/>
  <c r="W52" i="3"/>
  <c r="V52" i="3"/>
  <c r="U52" i="3"/>
  <c r="T52" i="3"/>
  <c r="S52" i="3"/>
  <c r="R52" i="3"/>
  <c r="Y51" i="3"/>
  <c r="X51" i="3"/>
  <c r="W51" i="3"/>
  <c r="V51" i="3"/>
  <c r="U51" i="3"/>
  <c r="T51" i="3"/>
  <c r="S51" i="3"/>
  <c r="R51" i="3"/>
  <c r="Y50" i="3"/>
  <c r="X50" i="3"/>
  <c r="W50" i="3"/>
  <c r="V50" i="3"/>
  <c r="U50" i="3"/>
  <c r="T50" i="3"/>
  <c r="S50" i="3"/>
  <c r="R50" i="3"/>
  <c r="Y49" i="3"/>
  <c r="X49" i="3"/>
  <c r="W49" i="3"/>
  <c r="V49" i="3"/>
  <c r="U49" i="3"/>
  <c r="T49" i="3"/>
  <c r="S49" i="3"/>
  <c r="R49" i="3"/>
  <c r="Y48" i="3"/>
  <c r="X48" i="3"/>
  <c r="W48" i="3"/>
  <c r="V48" i="3"/>
  <c r="U48" i="3"/>
  <c r="T48" i="3"/>
  <c r="S48" i="3"/>
  <c r="R48" i="3"/>
  <c r="Y47" i="3"/>
  <c r="X47" i="3"/>
  <c r="W47" i="3"/>
  <c r="V47" i="3"/>
  <c r="U47" i="3"/>
  <c r="T47" i="3"/>
  <c r="S47" i="3"/>
  <c r="R47" i="3"/>
  <c r="Y46" i="3"/>
  <c r="X46" i="3"/>
  <c r="W46" i="3"/>
  <c r="V46" i="3"/>
  <c r="U46" i="3"/>
  <c r="T46" i="3"/>
  <c r="S46" i="3"/>
  <c r="R46" i="3"/>
  <c r="Y45" i="3"/>
  <c r="X45" i="3"/>
  <c r="W45" i="3"/>
  <c r="V45" i="3"/>
  <c r="U45" i="3"/>
  <c r="T45" i="3"/>
  <c r="S45" i="3"/>
  <c r="R45" i="3"/>
  <c r="Y44" i="3"/>
  <c r="X44" i="3"/>
  <c r="W44" i="3"/>
  <c r="V44" i="3"/>
  <c r="U44" i="3"/>
  <c r="T44" i="3"/>
  <c r="S44" i="3"/>
  <c r="R44" i="3"/>
  <c r="Y43" i="3"/>
  <c r="X43" i="3"/>
  <c r="W43" i="3"/>
  <c r="V43" i="3"/>
  <c r="U43" i="3"/>
  <c r="T43" i="3"/>
  <c r="S43" i="3"/>
  <c r="R43" i="3"/>
  <c r="Y42" i="3"/>
  <c r="X42" i="3"/>
  <c r="W42" i="3"/>
  <c r="V42" i="3"/>
  <c r="U42" i="3"/>
  <c r="T42" i="3"/>
  <c r="S42" i="3"/>
  <c r="R42" i="3"/>
  <c r="Y41" i="3"/>
  <c r="X41" i="3"/>
  <c r="W41" i="3"/>
  <c r="V41" i="3"/>
  <c r="U41" i="3"/>
  <c r="T41" i="3"/>
  <c r="S41" i="3"/>
  <c r="R41" i="3"/>
  <c r="Y40" i="3"/>
  <c r="X40" i="3"/>
  <c r="W40" i="3"/>
  <c r="V40" i="3"/>
  <c r="U40" i="3"/>
  <c r="T40" i="3"/>
  <c r="S40" i="3"/>
  <c r="R40" i="3"/>
  <c r="Y39" i="3"/>
  <c r="X39" i="3"/>
  <c r="W39" i="3"/>
  <c r="V39" i="3"/>
  <c r="U39" i="3"/>
  <c r="T39" i="3"/>
  <c r="S39" i="3"/>
  <c r="R39" i="3"/>
  <c r="Y38" i="3"/>
  <c r="X38" i="3"/>
  <c r="W38" i="3"/>
  <c r="V38" i="3"/>
  <c r="U38" i="3"/>
  <c r="T38" i="3"/>
  <c r="S38" i="3"/>
  <c r="R38" i="3"/>
  <c r="Y37" i="3"/>
  <c r="X37" i="3"/>
  <c r="W37" i="3"/>
  <c r="V37" i="3"/>
  <c r="U37" i="3"/>
  <c r="T37" i="3"/>
  <c r="S37" i="3"/>
  <c r="R37" i="3"/>
  <c r="Y36" i="3"/>
  <c r="X36" i="3"/>
  <c r="W36" i="3"/>
  <c r="V36" i="3"/>
  <c r="U36" i="3"/>
  <c r="T36" i="3"/>
  <c r="S36" i="3"/>
  <c r="R36" i="3"/>
  <c r="Y35" i="3"/>
  <c r="X35" i="3"/>
  <c r="W35" i="3"/>
  <c r="V35" i="3"/>
  <c r="U35" i="3"/>
  <c r="T35" i="3"/>
  <c r="S35" i="3"/>
  <c r="R35" i="3"/>
  <c r="Y34" i="3"/>
  <c r="X34" i="3"/>
  <c r="W34" i="3"/>
  <c r="V34" i="3"/>
  <c r="U34" i="3"/>
  <c r="T34" i="3"/>
  <c r="S34" i="3"/>
  <c r="R34" i="3"/>
  <c r="Y33" i="3"/>
  <c r="X33" i="3"/>
  <c r="W33" i="3"/>
  <c r="V33" i="3"/>
  <c r="U33" i="3"/>
  <c r="T33" i="3"/>
  <c r="S33" i="3"/>
  <c r="R33" i="3"/>
  <c r="Y32" i="3"/>
  <c r="X32" i="3"/>
  <c r="W32" i="3"/>
  <c r="V32" i="3"/>
  <c r="U32" i="3"/>
  <c r="T32" i="3"/>
  <c r="S32" i="3"/>
  <c r="R32" i="3"/>
  <c r="Y31" i="3"/>
  <c r="X31" i="3"/>
  <c r="W31" i="3"/>
  <c r="V31" i="3"/>
  <c r="U31" i="3"/>
  <c r="T31" i="3"/>
  <c r="S31" i="3"/>
  <c r="R31" i="3"/>
  <c r="Y30" i="3"/>
  <c r="X30" i="3"/>
  <c r="W30" i="3"/>
  <c r="V30" i="3"/>
  <c r="U30" i="3"/>
  <c r="T30" i="3"/>
  <c r="S30" i="3"/>
  <c r="R30" i="3"/>
  <c r="Y29" i="3"/>
  <c r="X29" i="3"/>
  <c r="W29" i="3"/>
  <c r="V29" i="3"/>
  <c r="U29" i="3"/>
  <c r="T29" i="3"/>
  <c r="S29" i="3"/>
  <c r="R29" i="3"/>
  <c r="Y28" i="3"/>
  <c r="X28" i="3"/>
  <c r="W28" i="3"/>
  <c r="V28" i="3"/>
  <c r="U28" i="3"/>
  <c r="T28" i="3"/>
  <c r="S28" i="3"/>
  <c r="R28" i="3"/>
  <c r="Y27" i="3"/>
  <c r="X27" i="3"/>
  <c r="W27" i="3"/>
  <c r="V27" i="3"/>
  <c r="U27" i="3"/>
  <c r="T27" i="3"/>
  <c r="S27" i="3"/>
  <c r="R27" i="3"/>
  <c r="Y26" i="3"/>
  <c r="X26" i="3"/>
  <c r="W26" i="3"/>
  <c r="V26" i="3"/>
  <c r="U26" i="3"/>
  <c r="T26" i="3"/>
  <c r="S26" i="3"/>
  <c r="R26" i="3"/>
  <c r="Y25" i="3"/>
  <c r="X25" i="3"/>
  <c r="W25" i="3"/>
  <c r="V25" i="3"/>
  <c r="U25" i="3"/>
  <c r="T25" i="3"/>
  <c r="S25" i="3"/>
  <c r="R25" i="3"/>
  <c r="Y24" i="3"/>
  <c r="X24" i="3"/>
  <c r="W24" i="3"/>
  <c r="V24" i="3"/>
  <c r="U24" i="3"/>
  <c r="T24" i="3"/>
  <c r="S24" i="3"/>
  <c r="R24" i="3"/>
  <c r="Y23" i="3"/>
  <c r="X23" i="3"/>
  <c r="W23" i="3"/>
  <c r="V23" i="3"/>
  <c r="U23" i="3"/>
  <c r="T23" i="3"/>
  <c r="S23" i="3"/>
  <c r="R23" i="3"/>
  <c r="Y22" i="3"/>
  <c r="X22" i="3"/>
  <c r="W22" i="3"/>
  <c r="V22" i="3"/>
  <c r="U22" i="3"/>
  <c r="T22" i="3"/>
  <c r="S22" i="3"/>
  <c r="R22" i="3"/>
  <c r="Y21" i="3"/>
  <c r="X21" i="3"/>
  <c r="W21" i="3"/>
  <c r="V21" i="3"/>
  <c r="U21" i="3"/>
  <c r="T21" i="3"/>
  <c r="S21" i="3"/>
  <c r="R21" i="3"/>
  <c r="Y20" i="3"/>
  <c r="X20" i="3"/>
  <c r="W20" i="3"/>
  <c r="V20" i="3"/>
  <c r="U20" i="3"/>
  <c r="T20" i="3"/>
  <c r="S20" i="3"/>
  <c r="R20" i="3"/>
  <c r="Y19" i="3"/>
  <c r="X19" i="3"/>
  <c r="W19" i="3"/>
  <c r="V19" i="3"/>
  <c r="U19" i="3"/>
  <c r="T19" i="3"/>
  <c r="S19" i="3"/>
  <c r="R19" i="3"/>
  <c r="Y18" i="3"/>
  <c r="X18" i="3"/>
  <c r="W18" i="3"/>
  <c r="V18" i="3"/>
  <c r="U18" i="3"/>
  <c r="T18" i="3"/>
  <c r="S18" i="3"/>
  <c r="R18" i="3"/>
  <c r="Y17" i="3"/>
  <c r="X17" i="3"/>
  <c r="W17" i="3"/>
  <c r="V17" i="3"/>
  <c r="U17" i="3"/>
  <c r="T17" i="3"/>
  <c r="S17" i="3"/>
  <c r="R17" i="3"/>
  <c r="Y16" i="3"/>
  <c r="X16" i="3"/>
  <c r="W16" i="3"/>
  <c r="V16" i="3"/>
  <c r="U16" i="3"/>
  <c r="T16" i="3"/>
  <c r="S16" i="3"/>
  <c r="R16" i="3"/>
  <c r="Y15" i="3"/>
  <c r="X15" i="3"/>
  <c r="W15" i="3"/>
  <c r="V15" i="3"/>
  <c r="U15" i="3"/>
  <c r="T15" i="3"/>
  <c r="S15" i="3"/>
  <c r="R15" i="3"/>
  <c r="Y14" i="3"/>
  <c r="X14" i="3"/>
  <c r="W14" i="3"/>
  <c r="V14" i="3"/>
  <c r="U14" i="3"/>
  <c r="T14" i="3"/>
  <c r="S14" i="3"/>
  <c r="R14" i="3"/>
  <c r="I113" i="3"/>
  <c r="H113" i="3"/>
  <c r="G113" i="3"/>
  <c r="F113" i="3"/>
  <c r="E113" i="3"/>
  <c r="D113" i="3"/>
  <c r="C113" i="3"/>
  <c r="B113" i="3"/>
  <c r="I112" i="3"/>
  <c r="H112" i="3"/>
  <c r="G112" i="3"/>
  <c r="F112" i="3"/>
  <c r="E112" i="3"/>
  <c r="D112" i="3"/>
  <c r="C112" i="3"/>
  <c r="B112" i="3"/>
  <c r="I111" i="3"/>
  <c r="H111" i="3"/>
  <c r="G111" i="3"/>
  <c r="F111" i="3"/>
  <c r="E111" i="3"/>
  <c r="D111" i="3"/>
  <c r="C111" i="3"/>
  <c r="B111" i="3"/>
  <c r="I110" i="3"/>
  <c r="H110" i="3"/>
  <c r="G110" i="3"/>
  <c r="F110" i="3"/>
  <c r="E110" i="3"/>
  <c r="D110" i="3"/>
  <c r="C110" i="3"/>
  <c r="B110" i="3"/>
  <c r="I109" i="3"/>
  <c r="H109" i="3"/>
  <c r="G109" i="3"/>
  <c r="F109" i="3"/>
  <c r="E109" i="3"/>
  <c r="D109" i="3"/>
  <c r="C109" i="3"/>
  <c r="B109" i="3"/>
  <c r="I108" i="3"/>
  <c r="H108" i="3"/>
  <c r="G108" i="3"/>
  <c r="F108" i="3"/>
  <c r="E108" i="3"/>
  <c r="D108" i="3"/>
  <c r="C108" i="3"/>
  <c r="B108" i="3"/>
  <c r="I107" i="3"/>
  <c r="H107" i="3"/>
  <c r="G107" i="3"/>
  <c r="F107" i="3"/>
  <c r="E107" i="3"/>
  <c r="D107" i="3"/>
  <c r="C107" i="3"/>
  <c r="B107" i="3"/>
  <c r="I106" i="3"/>
  <c r="H106" i="3"/>
  <c r="G106" i="3"/>
  <c r="F106" i="3"/>
  <c r="E106" i="3"/>
  <c r="D106" i="3"/>
  <c r="C106" i="3"/>
  <c r="B106" i="3"/>
  <c r="I105" i="3"/>
  <c r="H105" i="3"/>
  <c r="G105" i="3"/>
  <c r="F105" i="3"/>
  <c r="E105" i="3"/>
  <c r="D105" i="3"/>
  <c r="C105" i="3"/>
  <c r="B105" i="3"/>
  <c r="I104" i="3"/>
  <c r="H104" i="3"/>
  <c r="G104" i="3"/>
  <c r="F104" i="3"/>
  <c r="E104" i="3"/>
  <c r="D104" i="3"/>
  <c r="C104" i="3"/>
  <c r="B104" i="3"/>
  <c r="I103" i="3"/>
  <c r="H103" i="3"/>
  <c r="G103" i="3"/>
  <c r="F103" i="3"/>
  <c r="E103" i="3"/>
  <c r="D103" i="3"/>
  <c r="C103" i="3"/>
  <c r="B103" i="3"/>
  <c r="I102" i="3"/>
  <c r="H102" i="3"/>
  <c r="G102" i="3"/>
  <c r="F102" i="3"/>
  <c r="E102" i="3"/>
  <c r="D102" i="3"/>
  <c r="C102" i="3"/>
  <c r="B102" i="3"/>
  <c r="I101" i="3"/>
  <c r="H101" i="3"/>
  <c r="G101" i="3"/>
  <c r="F101" i="3"/>
  <c r="E101" i="3"/>
  <c r="D101" i="3"/>
  <c r="C101" i="3"/>
  <c r="B101" i="3"/>
  <c r="I100" i="3"/>
  <c r="H100" i="3"/>
  <c r="G100" i="3"/>
  <c r="F100" i="3"/>
  <c r="E100" i="3"/>
  <c r="D100" i="3"/>
  <c r="C100" i="3"/>
  <c r="B100" i="3"/>
  <c r="I99" i="3"/>
  <c r="H99" i="3"/>
  <c r="G99" i="3"/>
  <c r="F99" i="3"/>
  <c r="E99" i="3"/>
  <c r="D99" i="3"/>
  <c r="C99" i="3"/>
  <c r="B99" i="3"/>
  <c r="I98" i="3"/>
  <c r="H98" i="3"/>
  <c r="G98" i="3"/>
  <c r="F98" i="3"/>
  <c r="E98" i="3"/>
  <c r="D98" i="3"/>
  <c r="C98" i="3"/>
  <c r="B98" i="3"/>
  <c r="I97" i="3"/>
  <c r="H97" i="3"/>
  <c r="G97" i="3"/>
  <c r="F97" i="3"/>
  <c r="E97" i="3"/>
  <c r="D97" i="3"/>
  <c r="C97" i="3"/>
  <c r="B97" i="3"/>
  <c r="I96" i="3"/>
  <c r="H96" i="3"/>
  <c r="G96" i="3"/>
  <c r="F96" i="3"/>
  <c r="E96" i="3"/>
  <c r="D96" i="3"/>
  <c r="C96" i="3"/>
  <c r="B96" i="3"/>
  <c r="I95" i="3"/>
  <c r="H95" i="3"/>
  <c r="G95" i="3"/>
  <c r="F95" i="3"/>
  <c r="E95" i="3"/>
  <c r="D95" i="3"/>
  <c r="C95" i="3"/>
  <c r="B95" i="3"/>
  <c r="I94" i="3"/>
  <c r="H94" i="3"/>
  <c r="G94" i="3"/>
  <c r="F94" i="3"/>
  <c r="E94" i="3"/>
  <c r="D94" i="3"/>
  <c r="C94" i="3"/>
  <c r="B94" i="3"/>
  <c r="I93" i="3"/>
  <c r="H93" i="3"/>
  <c r="G93" i="3"/>
  <c r="F93" i="3"/>
  <c r="E93" i="3"/>
  <c r="D93" i="3"/>
  <c r="C93" i="3"/>
  <c r="B93" i="3"/>
  <c r="I92" i="3"/>
  <c r="H92" i="3"/>
  <c r="G92" i="3"/>
  <c r="F92" i="3"/>
  <c r="E92" i="3"/>
  <c r="D92" i="3"/>
  <c r="C92" i="3"/>
  <c r="B92" i="3"/>
  <c r="I91" i="3"/>
  <c r="H91" i="3"/>
  <c r="G91" i="3"/>
  <c r="F91" i="3"/>
  <c r="E91" i="3"/>
  <c r="D91" i="3"/>
  <c r="C91" i="3"/>
  <c r="B91" i="3"/>
  <c r="I90" i="3"/>
  <c r="H90" i="3"/>
  <c r="G90" i="3"/>
  <c r="F90" i="3"/>
  <c r="E90" i="3"/>
  <c r="D90" i="3"/>
  <c r="C90" i="3"/>
  <c r="B90" i="3"/>
  <c r="I89" i="3"/>
  <c r="H89" i="3"/>
  <c r="G89" i="3"/>
  <c r="F89" i="3"/>
  <c r="E89" i="3"/>
  <c r="D89" i="3"/>
  <c r="C89" i="3"/>
  <c r="B89" i="3"/>
  <c r="I88" i="3"/>
  <c r="H88" i="3"/>
  <c r="G88" i="3"/>
  <c r="F88" i="3"/>
  <c r="E88" i="3"/>
  <c r="D88" i="3"/>
  <c r="C88" i="3"/>
  <c r="B88" i="3"/>
  <c r="I87" i="3"/>
  <c r="H87" i="3"/>
  <c r="G87" i="3"/>
  <c r="F87" i="3"/>
  <c r="E87" i="3"/>
  <c r="D87" i="3"/>
  <c r="C87" i="3"/>
  <c r="B87" i="3"/>
  <c r="I86" i="3"/>
  <c r="H86" i="3"/>
  <c r="G86" i="3"/>
  <c r="F86" i="3"/>
  <c r="E86" i="3"/>
  <c r="D86" i="3"/>
  <c r="C86" i="3"/>
  <c r="B86" i="3"/>
  <c r="I85" i="3"/>
  <c r="H85" i="3"/>
  <c r="G85" i="3"/>
  <c r="F85" i="3"/>
  <c r="E85" i="3"/>
  <c r="D85" i="3"/>
  <c r="C85" i="3"/>
  <c r="B85" i="3"/>
  <c r="I84" i="3"/>
  <c r="H84" i="3"/>
  <c r="G84" i="3"/>
  <c r="F84" i="3"/>
  <c r="E84" i="3"/>
  <c r="D84" i="3"/>
  <c r="C84" i="3"/>
  <c r="B84" i="3"/>
  <c r="I83" i="3"/>
  <c r="H83" i="3"/>
  <c r="G83" i="3"/>
  <c r="F83" i="3"/>
  <c r="E83" i="3"/>
  <c r="D83" i="3"/>
  <c r="C83" i="3"/>
  <c r="B83" i="3"/>
  <c r="I82" i="3"/>
  <c r="H82" i="3"/>
  <c r="G82" i="3"/>
  <c r="F82" i="3"/>
  <c r="E82" i="3"/>
  <c r="D82" i="3"/>
  <c r="C82" i="3"/>
  <c r="B82" i="3"/>
  <c r="I81" i="3"/>
  <c r="H81" i="3"/>
  <c r="G81" i="3"/>
  <c r="F81" i="3"/>
  <c r="E81" i="3"/>
  <c r="D81" i="3"/>
  <c r="C81" i="3"/>
  <c r="B81" i="3"/>
  <c r="I80" i="3"/>
  <c r="H80" i="3"/>
  <c r="G80" i="3"/>
  <c r="F80" i="3"/>
  <c r="E80" i="3"/>
  <c r="D80" i="3"/>
  <c r="C80" i="3"/>
  <c r="B80" i="3"/>
  <c r="I79" i="3"/>
  <c r="H79" i="3"/>
  <c r="G79" i="3"/>
  <c r="F79" i="3"/>
  <c r="E79" i="3"/>
  <c r="D79" i="3"/>
  <c r="C79" i="3"/>
  <c r="B79" i="3"/>
  <c r="I78" i="3"/>
  <c r="H78" i="3"/>
  <c r="G78" i="3"/>
  <c r="F78" i="3"/>
  <c r="E78" i="3"/>
  <c r="D78" i="3"/>
  <c r="C78" i="3"/>
  <c r="B78" i="3"/>
  <c r="I77" i="3"/>
  <c r="H77" i="3"/>
  <c r="G77" i="3"/>
  <c r="F77" i="3"/>
  <c r="E77" i="3"/>
  <c r="D77" i="3"/>
  <c r="C77" i="3"/>
  <c r="B77" i="3"/>
  <c r="I76" i="3"/>
  <c r="H76" i="3"/>
  <c r="G76" i="3"/>
  <c r="F76" i="3"/>
  <c r="E76" i="3"/>
  <c r="D76" i="3"/>
  <c r="C76" i="3"/>
  <c r="B76" i="3"/>
  <c r="I75" i="3"/>
  <c r="H75" i="3"/>
  <c r="G75" i="3"/>
  <c r="F75" i="3"/>
  <c r="E75" i="3"/>
  <c r="D75" i="3"/>
  <c r="C75" i="3"/>
  <c r="B75" i="3"/>
  <c r="I74" i="3"/>
  <c r="H74" i="3"/>
  <c r="G74" i="3"/>
  <c r="F74" i="3"/>
  <c r="E74" i="3"/>
  <c r="D74" i="3"/>
  <c r="C74" i="3"/>
  <c r="B74" i="3"/>
  <c r="I73" i="3"/>
  <c r="H73" i="3"/>
  <c r="G73" i="3"/>
  <c r="F73" i="3"/>
  <c r="E73" i="3"/>
  <c r="D73" i="3"/>
  <c r="C73" i="3"/>
  <c r="B73" i="3"/>
  <c r="I72" i="3"/>
  <c r="H72" i="3"/>
  <c r="G72" i="3"/>
  <c r="F72" i="3"/>
  <c r="E72" i="3"/>
  <c r="D72" i="3"/>
  <c r="C72" i="3"/>
  <c r="B72" i="3"/>
  <c r="I71" i="3"/>
  <c r="H71" i="3"/>
  <c r="G71" i="3"/>
  <c r="F71" i="3"/>
  <c r="E71" i="3"/>
  <c r="D71" i="3"/>
  <c r="C71" i="3"/>
  <c r="B71" i="3"/>
  <c r="I70" i="3"/>
  <c r="H70" i="3"/>
  <c r="G70" i="3"/>
  <c r="F70" i="3"/>
  <c r="E70" i="3"/>
  <c r="D70" i="3"/>
  <c r="C70" i="3"/>
  <c r="B70" i="3"/>
  <c r="I69" i="3"/>
  <c r="H69" i="3"/>
  <c r="G69" i="3"/>
  <c r="F69" i="3"/>
  <c r="E69" i="3"/>
  <c r="D69" i="3"/>
  <c r="C69" i="3"/>
  <c r="B69" i="3"/>
  <c r="I68" i="3"/>
  <c r="H68" i="3"/>
  <c r="G68" i="3"/>
  <c r="F68" i="3"/>
  <c r="E68" i="3"/>
  <c r="D68" i="3"/>
  <c r="C68" i="3"/>
  <c r="B68" i="3"/>
  <c r="I67" i="3"/>
  <c r="H67" i="3"/>
  <c r="G67" i="3"/>
  <c r="F67" i="3"/>
  <c r="E67" i="3"/>
  <c r="D67" i="3"/>
  <c r="C67" i="3"/>
  <c r="B67" i="3"/>
  <c r="I66" i="3"/>
  <c r="H66" i="3"/>
  <c r="G66" i="3"/>
  <c r="F66" i="3"/>
  <c r="E66" i="3"/>
  <c r="D66" i="3"/>
  <c r="C66" i="3"/>
  <c r="B66" i="3"/>
  <c r="I65" i="3"/>
  <c r="H65" i="3"/>
  <c r="G65" i="3"/>
  <c r="F65" i="3"/>
  <c r="E65" i="3"/>
  <c r="D65" i="3"/>
  <c r="C65" i="3"/>
  <c r="B65" i="3"/>
  <c r="I64" i="3"/>
  <c r="H64" i="3"/>
  <c r="G64" i="3"/>
  <c r="F64" i="3"/>
  <c r="E64" i="3"/>
  <c r="D64" i="3"/>
  <c r="C64" i="3"/>
  <c r="B64" i="3"/>
  <c r="I63" i="3"/>
  <c r="H63" i="3"/>
  <c r="G63" i="3"/>
  <c r="F63" i="3"/>
  <c r="E63" i="3"/>
  <c r="D63" i="3"/>
  <c r="C63" i="3"/>
  <c r="B63" i="3"/>
  <c r="I62" i="3"/>
  <c r="H62" i="3"/>
  <c r="G62" i="3"/>
  <c r="F62" i="3"/>
  <c r="E62" i="3"/>
  <c r="D62" i="3"/>
  <c r="C62" i="3"/>
  <c r="B62" i="3"/>
  <c r="I61" i="3"/>
  <c r="H61" i="3"/>
  <c r="G61" i="3"/>
  <c r="F61" i="3"/>
  <c r="E61" i="3"/>
  <c r="D61" i="3"/>
  <c r="C61" i="3"/>
  <c r="B61" i="3"/>
  <c r="I60" i="3"/>
  <c r="H60" i="3"/>
  <c r="G60" i="3"/>
  <c r="F60" i="3"/>
  <c r="E60" i="3"/>
  <c r="D60" i="3"/>
  <c r="C60" i="3"/>
  <c r="B60" i="3"/>
  <c r="I59" i="3"/>
  <c r="H59" i="3"/>
  <c r="G59" i="3"/>
  <c r="F59" i="3"/>
  <c r="E59" i="3"/>
  <c r="D59" i="3"/>
  <c r="C59" i="3"/>
  <c r="B59" i="3"/>
  <c r="I58" i="3"/>
  <c r="H58" i="3"/>
  <c r="G58" i="3"/>
  <c r="F58" i="3"/>
  <c r="E58" i="3"/>
  <c r="D58" i="3"/>
  <c r="C58" i="3"/>
  <c r="B58" i="3"/>
  <c r="I57" i="3"/>
  <c r="H57" i="3"/>
  <c r="G57" i="3"/>
  <c r="F57" i="3"/>
  <c r="E57" i="3"/>
  <c r="D57" i="3"/>
  <c r="C57" i="3"/>
  <c r="B57" i="3"/>
  <c r="I56" i="3"/>
  <c r="H56" i="3"/>
  <c r="G56" i="3"/>
  <c r="F56" i="3"/>
  <c r="E56" i="3"/>
  <c r="D56" i="3"/>
  <c r="C56" i="3"/>
  <c r="B56" i="3"/>
  <c r="I55" i="3"/>
  <c r="H55" i="3"/>
  <c r="G55" i="3"/>
  <c r="F55" i="3"/>
  <c r="E55" i="3"/>
  <c r="D55" i="3"/>
  <c r="C55" i="3"/>
  <c r="B55" i="3"/>
  <c r="I54" i="3"/>
  <c r="H54" i="3"/>
  <c r="G54" i="3"/>
  <c r="F54" i="3"/>
  <c r="E54" i="3"/>
  <c r="D54" i="3"/>
  <c r="C54" i="3"/>
  <c r="B54" i="3"/>
  <c r="I53" i="3"/>
  <c r="H53" i="3"/>
  <c r="G53" i="3"/>
  <c r="F53" i="3"/>
  <c r="E53" i="3"/>
  <c r="D53" i="3"/>
  <c r="C53" i="3"/>
  <c r="B53" i="3"/>
  <c r="I52" i="3"/>
  <c r="H52" i="3"/>
  <c r="G52" i="3"/>
  <c r="F52" i="3"/>
  <c r="E52" i="3"/>
  <c r="D52" i="3"/>
  <c r="C52" i="3"/>
  <c r="B52" i="3"/>
  <c r="I51" i="3"/>
  <c r="H51" i="3"/>
  <c r="G51" i="3"/>
  <c r="F51" i="3"/>
  <c r="E51" i="3"/>
  <c r="D51" i="3"/>
  <c r="C51" i="3"/>
  <c r="B51" i="3"/>
  <c r="I50" i="3"/>
  <c r="H50" i="3"/>
  <c r="G50" i="3"/>
  <c r="F50" i="3"/>
  <c r="E50" i="3"/>
  <c r="D50" i="3"/>
  <c r="C50" i="3"/>
  <c r="B50" i="3"/>
  <c r="I49" i="3"/>
  <c r="H49" i="3"/>
  <c r="G49" i="3"/>
  <c r="F49" i="3"/>
  <c r="E49" i="3"/>
  <c r="D49" i="3"/>
  <c r="C49" i="3"/>
  <c r="B49" i="3"/>
  <c r="I48" i="3"/>
  <c r="H48" i="3"/>
  <c r="G48" i="3"/>
  <c r="F48" i="3"/>
  <c r="E48" i="3"/>
  <c r="D48" i="3"/>
  <c r="C48" i="3"/>
  <c r="B48" i="3"/>
  <c r="I47" i="3"/>
  <c r="H47" i="3"/>
  <c r="G47" i="3"/>
  <c r="F47" i="3"/>
  <c r="E47" i="3"/>
  <c r="D47" i="3"/>
  <c r="C47" i="3"/>
  <c r="B47" i="3"/>
  <c r="I46" i="3"/>
  <c r="H46" i="3"/>
  <c r="G46" i="3"/>
  <c r="F46" i="3"/>
  <c r="E46" i="3"/>
  <c r="D46" i="3"/>
  <c r="C46" i="3"/>
  <c r="B46" i="3"/>
  <c r="I45" i="3"/>
  <c r="H45" i="3"/>
  <c r="G45" i="3"/>
  <c r="F45" i="3"/>
  <c r="E45" i="3"/>
  <c r="D45" i="3"/>
  <c r="C45" i="3"/>
  <c r="B45" i="3"/>
  <c r="I44" i="3"/>
  <c r="H44" i="3"/>
  <c r="G44" i="3"/>
  <c r="F44" i="3"/>
  <c r="E44" i="3"/>
  <c r="D44" i="3"/>
  <c r="C44" i="3"/>
  <c r="B44" i="3"/>
  <c r="I43" i="3"/>
  <c r="H43" i="3"/>
  <c r="G43" i="3"/>
  <c r="F43" i="3"/>
  <c r="E43" i="3"/>
  <c r="D43" i="3"/>
  <c r="C43" i="3"/>
  <c r="B43" i="3"/>
  <c r="I42" i="3"/>
  <c r="H42" i="3"/>
  <c r="G42" i="3"/>
  <c r="F42" i="3"/>
  <c r="E42" i="3"/>
  <c r="D42" i="3"/>
  <c r="C42" i="3"/>
  <c r="B42" i="3"/>
  <c r="I41" i="3"/>
  <c r="H41" i="3"/>
  <c r="G41" i="3"/>
  <c r="F41" i="3"/>
  <c r="E41" i="3"/>
  <c r="D41" i="3"/>
  <c r="C41" i="3"/>
  <c r="B41" i="3"/>
  <c r="I40" i="3"/>
  <c r="H40" i="3"/>
  <c r="G40" i="3"/>
  <c r="F40" i="3"/>
  <c r="E40" i="3"/>
  <c r="D40" i="3"/>
  <c r="C40" i="3"/>
  <c r="B40" i="3"/>
  <c r="I39" i="3"/>
  <c r="H39" i="3"/>
  <c r="G39" i="3"/>
  <c r="F39" i="3"/>
  <c r="E39" i="3"/>
  <c r="D39" i="3"/>
  <c r="C39" i="3"/>
  <c r="B39" i="3"/>
  <c r="I38" i="3"/>
  <c r="H38" i="3"/>
  <c r="G38" i="3"/>
  <c r="F38" i="3"/>
  <c r="E38" i="3"/>
  <c r="D38" i="3"/>
  <c r="C38" i="3"/>
  <c r="B38" i="3"/>
  <c r="I37" i="3"/>
  <c r="H37" i="3"/>
  <c r="G37" i="3"/>
  <c r="F37" i="3"/>
  <c r="E37" i="3"/>
  <c r="D37" i="3"/>
  <c r="C37" i="3"/>
  <c r="B37" i="3"/>
  <c r="I36" i="3"/>
  <c r="H36" i="3"/>
  <c r="G36" i="3"/>
  <c r="F36" i="3"/>
  <c r="E36" i="3"/>
  <c r="D36" i="3"/>
  <c r="C36" i="3"/>
  <c r="B36" i="3"/>
  <c r="I35" i="3"/>
  <c r="H35" i="3"/>
  <c r="G35" i="3"/>
  <c r="F35" i="3"/>
  <c r="E35" i="3"/>
  <c r="D35" i="3"/>
  <c r="C35" i="3"/>
  <c r="B35" i="3"/>
  <c r="I34" i="3"/>
  <c r="H34" i="3"/>
  <c r="G34" i="3"/>
  <c r="F34" i="3"/>
  <c r="E34" i="3"/>
  <c r="D34" i="3"/>
  <c r="C34" i="3"/>
  <c r="B34" i="3"/>
  <c r="I33" i="3"/>
  <c r="H33" i="3"/>
  <c r="G33" i="3"/>
  <c r="F33" i="3"/>
  <c r="E33" i="3"/>
  <c r="D33" i="3"/>
  <c r="C33" i="3"/>
  <c r="B33" i="3"/>
  <c r="I32" i="3"/>
  <c r="H32" i="3"/>
  <c r="G32" i="3"/>
  <c r="F32" i="3"/>
  <c r="E32" i="3"/>
  <c r="D32" i="3"/>
  <c r="C32" i="3"/>
  <c r="B32" i="3"/>
  <c r="I31" i="3"/>
  <c r="H31" i="3"/>
  <c r="G31" i="3"/>
  <c r="F31" i="3"/>
  <c r="E31" i="3"/>
  <c r="D31" i="3"/>
  <c r="C31" i="3"/>
  <c r="B31" i="3"/>
  <c r="I30" i="3"/>
  <c r="H30" i="3"/>
  <c r="G30" i="3"/>
  <c r="F30" i="3"/>
  <c r="E30" i="3"/>
  <c r="D30" i="3"/>
  <c r="C30" i="3"/>
  <c r="B30" i="3"/>
  <c r="I29" i="3"/>
  <c r="H29" i="3"/>
  <c r="G29" i="3"/>
  <c r="F29" i="3"/>
  <c r="E29" i="3"/>
  <c r="D29" i="3"/>
  <c r="C29" i="3"/>
  <c r="B29" i="3"/>
  <c r="I28" i="3"/>
  <c r="H28" i="3"/>
  <c r="G28" i="3"/>
  <c r="F28" i="3"/>
  <c r="E28" i="3"/>
  <c r="D28" i="3"/>
  <c r="C28" i="3"/>
  <c r="B28" i="3"/>
  <c r="I27" i="3"/>
  <c r="H27" i="3"/>
  <c r="G27" i="3"/>
  <c r="F27" i="3"/>
  <c r="E27" i="3"/>
  <c r="D27" i="3"/>
  <c r="C27" i="3"/>
  <c r="B27" i="3"/>
  <c r="I26" i="3"/>
  <c r="H26" i="3"/>
  <c r="G26" i="3"/>
  <c r="F26" i="3"/>
  <c r="E26" i="3"/>
  <c r="D26" i="3"/>
  <c r="C26" i="3"/>
  <c r="B26" i="3"/>
  <c r="I25" i="3"/>
  <c r="H25" i="3"/>
  <c r="G25" i="3"/>
  <c r="F25" i="3"/>
  <c r="E25" i="3"/>
  <c r="D25" i="3"/>
  <c r="C25" i="3"/>
  <c r="B25" i="3"/>
  <c r="I24" i="3"/>
  <c r="H24" i="3"/>
  <c r="G24" i="3"/>
  <c r="F24" i="3"/>
  <c r="E24" i="3"/>
  <c r="D24" i="3"/>
  <c r="C24" i="3"/>
  <c r="B24" i="3"/>
  <c r="I23" i="3"/>
  <c r="H23" i="3"/>
  <c r="G23" i="3"/>
  <c r="F23" i="3"/>
  <c r="E23" i="3"/>
  <c r="D23" i="3"/>
  <c r="C23" i="3"/>
  <c r="B23" i="3"/>
  <c r="I22" i="3"/>
  <c r="H22" i="3"/>
  <c r="G22" i="3"/>
  <c r="F22" i="3"/>
  <c r="E22" i="3"/>
  <c r="D22" i="3"/>
  <c r="C22" i="3"/>
  <c r="B22" i="3"/>
  <c r="I21" i="3"/>
  <c r="H21" i="3"/>
  <c r="G21" i="3"/>
  <c r="F21" i="3"/>
  <c r="E21" i="3"/>
  <c r="D21" i="3"/>
  <c r="C21" i="3"/>
  <c r="B21" i="3"/>
  <c r="I20" i="3"/>
  <c r="H20" i="3"/>
  <c r="G20" i="3"/>
  <c r="F20" i="3"/>
  <c r="E20" i="3"/>
  <c r="D20" i="3"/>
  <c r="C20" i="3"/>
  <c r="B20" i="3"/>
  <c r="I19" i="3"/>
  <c r="H19" i="3"/>
  <c r="G19" i="3"/>
  <c r="F19" i="3"/>
  <c r="E19" i="3"/>
  <c r="D19" i="3"/>
  <c r="C19" i="3"/>
  <c r="B19" i="3"/>
  <c r="I18" i="3"/>
  <c r="H18" i="3"/>
  <c r="G18" i="3"/>
  <c r="F18" i="3"/>
  <c r="E18" i="3"/>
  <c r="D18" i="3"/>
  <c r="C18" i="3"/>
  <c r="B18" i="3"/>
  <c r="I17" i="3"/>
  <c r="H17" i="3"/>
  <c r="G17" i="3"/>
  <c r="F17" i="3"/>
  <c r="E17" i="3"/>
  <c r="D17" i="3"/>
  <c r="C17" i="3"/>
  <c r="B17" i="3"/>
  <c r="I16" i="3"/>
  <c r="H16" i="3"/>
  <c r="G16" i="3"/>
  <c r="F16" i="3"/>
  <c r="E16" i="3"/>
  <c r="D16" i="3"/>
  <c r="C16" i="3"/>
  <c r="B16" i="3"/>
  <c r="I15" i="3"/>
  <c r="H15" i="3"/>
  <c r="G15" i="3"/>
  <c r="F15" i="3"/>
  <c r="E15" i="3"/>
  <c r="D15" i="3"/>
  <c r="C15" i="3"/>
  <c r="B15" i="3"/>
  <c r="I14" i="3"/>
  <c r="H14" i="3"/>
  <c r="G14" i="3"/>
  <c r="F14" i="3"/>
  <c r="E14" i="3"/>
  <c r="D14" i="3"/>
  <c r="C14" i="3"/>
  <c r="B14" i="3"/>
  <c r="Q113" i="3"/>
  <c r="P113" i="3"/>
  <c r="O113" i="3"/>
  <c r="N113" i="3"/>
  <c r="M113" i="3"/>
  <c r="L113" i="3"/>
  <c r="K113" i="3"/>
  <c r="J113" i="3"/>
  <c r="Q112" i="3"/>
  <c r="P112" i="3"/>
  <c r="O112" i="3"/>
  <c r="N112" i="3"/>
  <c r="M112" i="3"/>
  <c r="L112" i="3"/>
  <c r="K112" i="3"/>
  <c r="J112" i="3"/>
  <c r="Q111" i="3"/>
  <c r="P111" i="3"/>
  <c r="O111" i="3"/>
  <c r="N111" i="3"/>
  <c r="M111" i="3"/>
  <c r="L111" i="3"/>
  <c r="K111" i="3"/>
  <c r="J111" i="3"/>
  <c r="Q110" i="3"/>
  <c r="P110" i="3"/>
  <c r="O110" i="3"/>
  <c r="N110" i="3"/>
  <c r="M110" i="3"/>
  <c r="L110" i="3"/>
  <c r="K110" i="3"/>
  <c r="J110" i="3"/>
  <c r="Q109" i="3"/>
  <c r="P109" i="3"/>
  <c r="O109" i="3"/>
  <c r="N109" i="3"/>
  <c r="M109" i="3"/>
  <c r="L109" i="3"/>
  <c r="K109" i="3"/>
  <c r="J109" i="3"/>
  <c r="Q108" i="3"/>
  <c r="P108" i="3"/>
  <c r="O108" i="3"/>
  <c r="N108" i="3"/>
  <c r="M108" i="3"/>
  <c r="L108" i="3"/>
  <c r="K108" i="3"/>
  <c r="J108" i="3"/>
  <c r="Q107" i="3"/>
  <c r="P107" i="3"/>
  <c r="O107" i="3"/>
  <c r="N107" i="3"/>
  <c r="M107" i="3"/>
  <c r="L107" i="3"/>
  <c r="K107" i="3"/>
  <c r="J107" i="3"/>
  <c r="Q106" i="3"/>
  <c r="P106" i="3"/>
  <c r="O106" i="3"/>
  <c r="N106" i="3"/>
  <c r="M106" i="3"/>
  <c r="L106" i="3"/>
  <c r="K106" i="3"/>
  <c r="J106" i="3"/>
  <c r="Q105" i="3"/>
  <c r="P105" i="3"/>
  <c r="O105" i="3"/>
  <c r="N105" i="3"/>
  <c r="M105" i="3"/>
  <c r="L105" i="3"/>
  <c r="K105" i="3"/>
  <c r="J105" i="3"/>
  <c r="Q104" i="3"/>
  <c r="P104" i="3"/>
  <c r="O104" i="3"/>
  <c r="N104" i="3"/>
  <c r="M104" i="3"/>
  <c r="L104" i="3"/>
  <c r="K104" i="3"/>
  <c r="J104" i="3"/>
  <c r="Q103" i="3"/>
  <c r="P103" i="3"/>
  <c r="O103" i="3"/>
  <c r="N103" i="3"/>
  <c r="M103" i="3"/>
  <c r="L103" i="3"/>
  <c r="K103" i="3"/>
  <c r="J103" i="3"/>
  <c r="Q102" i="3"/>
  <c r="P102" i="3"/>
  <c r="O102" i="3"/>
  <c r="N102" i="3"/>
  <c r="M102" i="3"/>
  <c r="L102" i="3"/>
  <c r="K102" i="3"/>
  <c r="J102" i="3"/>
  <c r="Q101" i="3"/>
  <c r="P101" i="3"/>
  <c r="O101" i="3"/>
  <c r="N101" i="3"/>
  <c r="M101" i="3"/>
  <c r="L101" i="3"/>
  <c r="K101" i="3"/>
  <c r="J101" i="3"/>
  <c r="Q100" i="3"/>
  <c r="P100" i="3"/>
  <c r="O100" i="3"/>
  <c r="N100" i="3"/>
  <c r="M100" i="3"/>
  <c r="L100" i="3"/>
  <c r="K100" i="3"/>
  <c r="J100" i="3"/>
  <c r="Q99" i="3"/>
  <c r="P99" i="3"/>
  <c r="O99" i="3"/>
  <c r="N99" i="3"/>
  <c r="M99" i="3"/>
  <c r="L99" i="3"/>
  <c r="K99" i="3"/>
  <c r="J99" i="3"/>
  <c r="Q98" i="3"/>
  <c r="P98" i="3"/>
  <c r="O98" i="3"/>
  <c r="N98" i="3"/>
  <c r="M98" i="3"/>
  <c r="L98" i="3"/>
  <c r="K98" i="3"/>
  <c r="J98" i="3"/>
  <c r="Q97" i="3"/>
  <c r="P97" i="3"/>
  <c r="O97" i="3"/>
  <c r="N97" i="3"/>
  <c r="M97" i="3"/>
  <c r="L97" i="3"/>
  <c r="K97" i="3"/>
  <c r="J97" i="3"/>
  <c r="Q96" i="3"/>
  <c r="P96" i="3"/>
  <c r="O96" i="3"/>
  <c r="N96" i="3"/>
  <c r="M96" i="3"/>
  <c r="L96" i="3"/>
  <c r="K96" i="3"/>
  <c r="J96" i="3"/>
  <c r="Q95" i="3"/>
  <c r="P95" i="3"/>
  <c r="O95" i="3"/>
  <c r="N95" i="3"/>
  <c r="M95" i="3"/>
  <c r="L95" i="3"/>
  <c r="K95" i="3"/>
  <c r="J95" i="3"/>
  <c r="Q94" i="3"/>
  <c r="P94" i="3"/>
  <c r="O94" i="3"/>
  <c r="N94" i="3"/>
  <c r="M94" i="3"/>
  <c r="L94" i="3"/>
  <c r="K94" i="3"/>
  <c r="J94" i="3"/>
  <c r="Q93" i="3"/>
  <c r="P93" i="3"/>
  <c r="O93" i="3"/>
  <c r="N93" i="3"/>
  <c r="M93" i="3"/>
  <c r="L93" i="3"/>
  <c r="K93" i="3"/>
  <c r="J93" i="3"/>
  <c r="Q92" i="3"/>
  <c r="P92" i="3"/>
  <c r="O92" i="3"/>
  <c r="N92" i="3"/>
  <c r="M92" i="3"/>
  <c r="L92" i="3"/>
  <c r="K92" i="3"/>
  <c r="J92" i="3"/>
  <c r="Q91" i="3"/>
  <c r="P91" i="3"/>
  <c r="O91" i="3"/>
  <c r="N91" i="3"/>
  <c r="M91" i="3"/>
  <c r="L91" i="3"/>
  <c r="K91" i="3"/>
  <c r="J91" i="3"/>
  <c r="Q90" i="3"/>
  <c r="P90" i="3"/>
  <c r="O90" i="3"/>
  <c r="N90" i="3"/>
  <c r="M90" i="3"/>
  <c r="L90" i="3"/>
  <c r="K90" i="3"/>
  <c r="J90" i="3"/>
  <c r="Q89" i="3"/>
  <c r="P89" i="3"/>
  <c r="O89" i="3"/>
  <c r="N89" i="3"/>
  <c r="M89" i="3"/>
  <c r="L89" i="3"/>
  <c r="K89" i="3"/>
  <c r="J89" i="3"/>
  <c r="Q88" i="3"/>
  <c r="P88" i="3"/>
  <c r="O88" i="3"/>
  <c r="N88" i="3"/>
  <c r="M88" i="3"/>
  <c r="L88" i="3"/>
  <c r="K88" i="3"/>
  <c r="J88" i="3"/>
  <c r="Q87" i="3"/>
  <c r="P87" i="3"/>
  <c r="O87" i="3"/>
  <c r="N87" i="3"/>
  <c r="M87" i="3"/>
  <c r="L87" i="3"/>
  <c r="K87" i="3"/>
  <c r="J87" i="3"/>
  <c r="Q86" i="3"/>
  <c r="P86" i="3"/>
  <c r="O86" i="3"/>
  <c r="N86" i="3"/>
  <c r="M86" i="3"/>
  <c r="L86" i="3"/>
  <c r="K86" i="3"/>
  <c r="J86" i="3"/>
  <c r="Q85" i="3"/>
  <c r="P85" i="3"/>
  <c r="O85" i="3"/>
  <c r="N85" i="3"/>
  <c r="M85" i="3"/>
  <c r="L85" i="3"/>
  <c r="K85" i="3"/>
  <c r="J85" i="3"/>
  <c r="Q84" i="3"/>
  <c r="P84" i="3"/>
  <c r="O84" i="3"/>
  <c r="N84" i="3"/>
  <c r="M84" i="3"/>
  <c r="L84" i="3"/>
  <c r="K84" i="3"/>
  <c r="J84" i="3"/>
  <c r="Q83" i="3"/>
  <c r="P83" i="3"/>
  <c r="O83" i="3"/>
  <c r="N83" i="3"/>
  <c r="M83" i="3"/>
  <c r="L83" i="3"/>
  <c r="K83" i="3"/>
  <c r="J83" i="3"/>
  <c r="Q82" i="3"/>
  <c r="P82" i="3"/>
  <c r="O82" i="3"/>
  <c r="N82" i="3"/>
  <c r="M82" i="3"/>
  <c r="L82" i="3"/>
  <c r="K82" i="3"/>
  <c r="J82" i="3"/>
  <c r="Q81" i="3"/>
  <c r="P81" i="3"/>
  <c r="O81" i="3"/>
  <c r="N81" i="3"/>
  <c r="M81" i="3"/>
  <c r="L81" i="3"/>
  <c r="K81" i="3"/>
  <c r="J81" i="3"/>
  <c r="Q80" i="3"/>
  <c r="P80" i="3"/>
  <c r="O80" i="3"/>
  <c r="N80" i="3"/>
  <c r="M80" i="3"/>
  <c r="L80" i="3"/>
  <c r="K80" i="3"/>
  <c r="J80" i="3"/>
  <c r="Q79" i="3"/>
  <c r="P79" i="3"/>
  <c r="O79" i="3"/>
  <c r="N79" i="3"/>
  <c r="M79" i="3"/>
  <c r="L79" i="3"/>
  <c r="K79" i="3"/>
  <c r="J79" i="3"/>
  <c r="Q78" i="3"/>
  <c r="P78" i="3"/>
  <c r="O78" i="3"/>
  <c r="N78" i="3"/>
  <c r="M78" i="3"/>
  <c r="L78" i="3"/>
  <c r="K78" i="3"/>
  <c r="J78" i="3"/>
  <c r="Q77" i="3"/>
  <c r="P77" i="3"/>
  <c r="O77" i="3"/>
  <c r="N77" i="3"/>
  <c r="M77" i="3"/>
  <c r="L77" i="3"/>
  <c r="K77" i="3"/>
  <c r="J77" i="3"/>
  <c r="Q76" i="3"/>
  <c r="P76" i="3"/>
  <c r="O76" i="3"/>
  <c r="N76" i="3"/>
  <c r="M76" i="3"/>
  <c r="L76" i="3"/>
  <c r="K76" i="3"/>
  <c r="J76" i="3"/>
  <c r="Q75" i="3"/>
  <c r="P75" i="3"/>
  <c r="O75" i="3"/>
  <c r="N75" i="3"/>
  <c r="M75" i="3"/>
  <c r="L75" i="3"/>
  <c r="K75" i="3"/>
  <c r="J75" i="3"/>
  <c r="Q74" i="3"/>
  <c r="P74" i="3"/>
  <c r="O74" i="3"/>
  <c r="N74" i="3"/>
  <c r="M74" i="3"/>
  <c r="L74" i="3"/>
  <c r="K74" i="3"/>
  <c r="J74" i="3"/>
  <c r="Q73" i="3"/>
  <c r="P73" i="3"/>
  <c r="O73" i="3"/>
  <c r="N73" i="3"/>
  <c r="M73" i="3"/>
  <c r="L73" i="3"/>
  <c r="K73" i="3"/>
  <c r="J73" i="3"/>
  <c r="Q72" i="3"/>
  <c r="P72" i="3"/>
  <c r="O72" i="3"/>
  <c r="N72" i="3"/>
  <c r="M72" i="3"/>
  <c r="L72" i="3"/>
  <c r="K72" i="3"/>
  <c r="J72" i="3"/>
  <c r="Q71" i="3"/>
  <c r="P71" i="3"/>
  <c r="O71" i="3"/>
  <c r="N71" i="3"/>
  <c r="M71" i="3"/>
  <c r="L71" i="3"/>
  <c r="K71" i="3"/>
  <c r="J71" i="3"/>
  <c r="Q70" i="3"/>
  <c r="P70" i="3"/>
  <c r="O70" i="3"/>
  <c r="N70" i="3"/>
  <c r="M70" i="3"/>
  <c r="L70" i="3"/>
  <c r="K70" i="3"/>
  <c r="J70" i="3"/>
  <c r="Q69" i="3"/>
  <c r="P69" i="3"/>
  <c r="O69" i="3"/>
  <c r="N69" i="3"/>
  <c r="M69" i="3"/>
  <c r="L69" i="3"/>
  <c r="K69" i="3"/>
  <c r="J69" i="3"/>
  <c r="Q68" i="3"/>
  <c r="P68" i="3"/>
  <c r="O68" i="3"/>
  <c r="N68" i="3"/>
  <c r="M68" i="3"/>
  <c r="L68" i="3"/>
  <c r="K68" i="3"/>
  <c r="J68" i="3"/>
  <c r="Q67" i="3"/>
  <c r="P67" i="3"/>
  <c r="O67" i="3"/>
  <c r="N67" i="3"/>
  <c r="M67" i="3"/>
  <c r="L67" i="3"/>
  <c r="K67" i="3"/>
  <c r="J67" i="3"/>
  <c r="Q66" i="3"/>
  <c r="P66" i="3"/>
  <c r="O66" i="3"/>
  <c r="N66" i="3"/>
  <c r="M66" i="3"/>
  <c r="L66" i="3"/>
  <c r="K66" i="3"/>
  <c r="J66" i="3"/>
  <c r="Q65" i="3"/>
  <c r="P65" i="3"/>
  <c r="O65" i="3"/>
  <c r="N65" i="3"/>
  <c r="M65" i="3"/>
  <c r="L65" i="3"/>
  <c r="K65" i="3"/>
  <c r="J65" i="3"/>
  <c r="Q64" i="3"/>
  <c r="P64" i="3"/>
  <c r="O64" i="3"/>
  <c r="N64" i="3"/>
  <c r="M64" i="3"/>
  <c r="L64" i="3"/>
  <c r="K64" i="3"/>
  <c r="J64" i="3"/>
  <c r="Q63" i="3"/>
  <c r="P63" i="3"/>
  <c r="O63" i="3"/>
  <c r="N63" i="3"/>
  <c r="M63" i="3"/>
  <c r="L63" i="3"/>
  <c r="K63" i="3"/>
  <c r="J63" i="3"/>
  <c r="Q62" i="3"/>
  <c r="P62" i="3"/>
  <c r="O62" i="3"/>
  <c r="N62" i="3"/>
  <c r="M62" i="3"/>
  <c r="L62" i="3"/>
  <c r="K62" i="3"/>
  <c r="J62" i="3"/>
  <c r="Q61" i="3"/>
  <c r="P61" i="3"/>
  <c r="O61" i="3"/>
  <c r="N61" i="3"/>
  <c r="M61" i="3"/>
  <c r="L61" i="3"/>
  <c r="K61" i="3"/>
  <c r="J61" i="3"/>
  <c r="Q60" i="3"/>
  <c r="P60" i="3"/>
  <c r="O60" i="3"/>
  <c r="N60" i="3"/>
  <c r="M60" i="3"/>
  <c r="L60" i="3"/>
  <c r="K60" i="3"/>
  <c r="J60" i="3"/>
  <c r="Q59" i="3"/>
  <c r="P59" i="3"/>
  <c r="O59" i="3"/>
  <c r="N59" i="3"/>
  <c r="M59" i="3"/>
  <c r="L59" i="3"/>
  <c r="K59" i="3"/>
  <c r="J59" i="3"/>
  <c r="Q58" i="3"/>
  <c r="P58" i="3"/>
  <c r="O58" i="3"/>
  <c r="N58" i="3"/>
  <c r="M58" i="3"/>
  <c r="L58" i="3"/>
  <c r="K58" i="3"/>
  <c r="J58" i="3"/>
  <c r="Q57" i="3"/>
  <c r="P57" i="3"/>
  <c r="O57" i="3"/>
  <c r="N57" i="3"/>
  <c r="M57" i="3"/>
  <c r="L57" i="3"/>
  <c r="K57" i="3"/>
  <c r="J57" i="3"/>
  <c r="Q56" i="3"/>
  <c r="P56" i="3"/>
  <c r="O56" i="3"/>
  <c r="N56" i="3"/>
  <c r="M56" i="3"/>
  <c r="L56" i="3"/>
  <c r="K56" i="3"/>
  <c r="J56" i="3"/>
  <c r="Q55" i="3"/>
  <c r="P55" i="3"/>
  <c r="O55" i="3"/>
  <c r="N55" i="3"/>
  <c r="M55" i="3"/>
  <c r="L55" i="3"/>
  <c r="K55" i="3"/>
  <c r="J55" i="3"/>
  <c r="Q54" i="3"/>
  <c r="P54" i="3"/>
  <c r="O54" i="3"/>
  <c r="N54" i="3"/>
  <c r="M54" i="3"/>
  <c r="L54" i="3"/>
  <c r="K54" i="3"/>
  <c r="J54" i="3"/>
  <c r="Q53" i="3"/>
  <c r="P53" i="3"/>
  <c r="O53" i="3"/>
  <c r="N53" i="3"/>
  <c r="M53" i="3"/>
  <c r="L53" i="3"/>
  <c r="K53" i="3"/>
  <c r="J53" i="3"/>
  <c r="Q52" i="3"/>
  <c r="P52" i="3"/>
  <c r="O52" i="3"/>
  <c r="N52" i="3"/>
  <c r="M52" i="3"/>
  <c r="L52" i="3"/>
  <c r="K52" i="3"/>
  <c r="J52" i="3"/>
  <c r="Q51" i="3"/>
  <c r="P51" i="3"/>
  <c r="O51" i="3"/>
  <c r="N51" i="3"/>
  <c r="M51" i="3"/>
  <c r="L51" i="3"/>
  <c r="K51" i="3"/>
  <c r="J51" i="3"/>
  <c r="Q50" i="3"/>
  <c r="P50" i="3"/>
  <c r="O50" i="3"/>
  <c r="N50" i="3"/>
  <c r="M50" i="3"/>
  <c r="L50" i="3"/>
  <c r="K50" i="3"/>
  <c r="J50" i="3"/>
  <c r="Q49" i="3"/>
  <c r="P49" i="3"/>
  <c r="O49" i="3"/>
  <c r="N49" i="3"/>
  <c r="M49" i="3"/>
  <c r="L49" i="3"/>
  <c r="K49" i="3"/>
  <c r="J49" i="3"/>
  <c r="Q48" i="3"/>
  <c r="P48" i="3"/>
  <c r="O48" i="3"/>
  <c r="N48" i="3"/>
  <c r="M48" i="3"/>
  <c r="L48" i="3"/>
  <c r="K48" i="3"/>
  <c r="J48" i="3"/>
  <c r="Q47" i="3"/>
  <c r="P47" i="3"/>
  <c r="O47" i="3"/>
  <c r="N47" i="3"/>
  <c r="M47" i="3"/>
  <c r="L47" i="3"/>
  <c r="K47" i="3"/>
  <c r="J47" i="3"/>
  <c r="Q46" i="3"/>
  <c r="P46" i="3"/>
  <c r="O46" i="3"/>
  <c r="N46" i="3"/>
  <c r="M46" i="3"/>
  <c r="L46" i="3"/>
  <c r="K46" i="3"/>
  <c r="J46" i="3"/>
  <c r="Q45" i="3"/>
  <c r="P45" i="3"/>
  <c r="O45" i="3"/>
  <c r="N45" i="3"/>
  <c r="M45" i="3"/>
  <c r="L45" i="3"/>
  <c r="K45" i="3"/>
  <c r="J45" i="3"/>
  <c r="Q44" i="3"/>
  <c r="P44" i="3"/>
  <c r="O44" i="3"/>
  <c r="N44" i="3"/>
  <c r="M44" i="3"/>
  <c r="L44" i="3"/>
  <c r="K44" i="3"/>
  <c r="J44" i="3"/>
  <c r="Q43" i="3"/>
  <c r="P43" i="3"/>
  <c r="O43" i="3"/>
  <c r="N43" i="3"/>
  <c r="M43" i="3"/>
  <c r="L43" i="3"/>
  <c r="K43" i="3"/>
  <c r="J43" i="3"/>
  <c r="Q42" i="3"/>
  <c r="P42" i="3"/>
  <c r="O42" i="3"/>
  <c r="N42" i="3"/>
  <c r="M42" i="3"/>
  <c r="L42" i="3"/>
  <c r="K42" i="3"/>
  <c r="J42" i="3"/>
  <c r="Q41" i="3"/>
  <c r="P41" i="3"/>
  <c r="O41" i="3"/>
  <c r="N41" i="3"/>
  <c r="M41" i="3"/>
  <c r="L41" i="3"/>
  <c r="K41" i="3"/>
  <c r="J41" i="3"/>
  <c r="Q40" i="3"/>
  <c r="P40" i="3"/>
  <c r="O40" i="3"/>
  <c r="N40" i="3"/>
  <c r="M40" i="3"/>
  <c r="L40" i="3"/>
  <c r="K40" i="3"/>
  <c r="J40" i="3"/>
  <c r="Q39" i="3"/>
  <c r="P39" i="3"/>
  <c r="O39" i="3"/>
  <c r="N39" i="3"/>
  <c r="M39" i="3"/>
  <c r="L39" i="3"/>
  <c r="K39" i="3"/>
  <c r="J39" i="3"/>
  <c r="Q38" i="3"/>
  <c r="P38" i="3"/>
  <c r="O38" i="3"/>
  <c r="N38" i="3"/>
  <c r="M38" i="3"/>
  <c r="L38" i="3"/>
  <c r="K38" i="3"/>
  <c r="J38" i="3"/>
  <c r="Q37" i="3"/>
  <c r="P37" i="3"/>
  <c r="O37" i="3"/>
  <c r="N37" i="3"/>
  <c r="M37" i="3"/>
  <c r="L37" i="3"/>
  <c r="K37" i="3"/>
  <c r="J37" i="3"/>
  <c r="Q36" i="3"/>
  <c r="P36" i="3"/>
  <c r="O36" i="3"/>
  <c r="N36" i="3"/>
  <c r="M36" i="3"/>
  <c r="L36" i="3"/>
  <c r="K36" i="3"/>
  <c r="J36" i="3"/>
  <c r="Q35" i="3"/>
  <c r="P35" i="3"/>
  <c r="O35" i="3"/>
  <c r="N35" i="3"/>
  <c r="M35" i="3"/>
  <c r="L35" i="3"/>
  <c r="K35" i="3"/>
  <c r="J35" i="3"/>
  <c r="Q34" i="3"/>
  <c r="P34" i="3"/>
  <c r="O34" i="3"/>
  <c r="N34" i="3"/>
  <c r="M34" i="3"/>
  <c r="L34" i="3"/>
  <c r="K34" i="3"/>
  <c r="J34" i="3"/>
  <c r="Q33" i="3"/>
  <c r="P33" i="3"/>
  <c r="O33" i="3"/>
  <c r="N33" i="3"/>
  <c r="M33" i="3"/>
  <c r="L33" i="3"/>
  <c r="K33" i="3"/>
  <c r="J33" i="3"/>
  <c r="Q32" i="3"/>
  <c r="P32" i="3"/>
  <c r="O32" i="3"/>
  <c r="N32" i="3"/>
  <c r="M32" i="3"/>
  <c r="L32" i="3"/>
  <c r="K32" i="3"/>
  <c r="J32" i="3"/>
  <c r="Q31" i="3"/>
  <c r="P31" i="3"/>
  <c r="O31" i="3"/>
  <c r="N31" i="3"/>
  <c r="M31" i="3"/>
  <c r="L31" i="3"/>
  <c r="K31" i="3"/>
  <c r="J31" i="3"/>
  <c r="Q30" i="3"/>
  <c r="P30" i="3"/>
  <c r="O30" i="3"/>
  <c r="N30" i="3"/>
  <c r="M30" i="3"/>
  <c r="L30" i="3"/>
  <c r="K30" i="3"/>
  <c r="J30" i="3"/>
  <c r="Q29" i="3"/>
  <c r="P29" i="3"/>
  <c r="O29" i="3"/>
  <c r="N29" i="3"/>
  <c r="M29" i="3"/>
  <c r="L29" i="3"/>
  <c r="K29" i="3"/>
  <c r="J29" i="3"/>
  <c r="Q28" i="3"/>
  <c r="P28" i="3"/>
  <c r="O28" i="3"/>
  <c r="N28" i="3"/>
  <c r="M28" i="3"/>
  <c r="L28" i="3"/>
  <c r="K28" i="3"/>
  <c r="J28" i="3"/>
  <c r="Q27" i="3"/>
  <c r="P27" i="3"/>
  <c r="O27" i="3"/>
  <c r="N27" i="3"/>
  <c r="M27" i="3"/>
  <c r="L27" i="3"/>
  <c r="K27" i="3"/>
  <c r="J27" i="3"/>
  <c r="Q26" i="3"/>
  <c r="P26" i="3"/>
  <c r="O26" i="3"/>
  <c r="N26" i="3"/>
  <c r="M26" i="3"/>
  <c r="L26" i="3"/>
  <c r="K26" i="3"/>
  <c r="J26" i="3"/>
  <c r="Q25" i="3"/>
  <c r="P25" i="3"/>
  <c r="O25" i="3"/>
  <c r="N25" i="3"/>
  <c r="M25" i="3"/>
  <c r="L25" i="3"/>
  <c r="K25" i="3"/>
  <c r="J25" i="3"/>
  <c r="Q24" i="3"/>
  <c r="P24" i="3"/>
  <c r="O24" i="3"/>
  <c r="N24" i="3"/>
  <c r="M24" i="3"/>
  <c r="L24" i="3"/>
  <c r="K24" i="3"/>
  <c r="J24" i="3"/>
  <c r="Q23" i="3"/>
  <c r="P23" i="3"/>
  <c r="O23" i="3"/>
  <c r="N23" i="3"/>
  <c r="M23" i="3"/>
  <c r="L23" i="3"/>
  <c r="K23" i="3"/>
  <c r="J23" i="3"/>
  <c r="Q22" i="3"/>
  <c r="P22" i="3"/>
  <c r="O22" i="3"/>
  <c r="N22" i="3"/>
  <c r="M22" i="3"/>
  <c r="L22" i="3"/>
  <c r="K22" i="3"/>
  <c r="J22" i="3"/>
  <c r="Q21" i="3"/>
  <c r="P21" i="3"/>
  <c r="O21" i="3"/>
  <c r="N21" i="3"/>
  <c r="M21" i="3"/>
  <c r="L21" i="3"/>
  <c r="K21" i="3"/>
  <c r="J21" i="3"/>
  <c r="Q20" i="3"/>
  <c r="P20" i="3"/>
  <c r="O20" i="3"/>
  <c r="N20" i="3"/>
  <c r="M20" i="3"/>
  <c r="L20" i="3"/>
  <c r="K20" i="3"/>
  <c r="J20" i="3"/>
  <c r="Q19" i="3"/>
  <c r="P19" i="3"/>
  <c r="O19" i="3"/>
  <c r="N19" i="3"/>
  <c r="M19" i="3"/>
  <c r="L19" i="3"/>
  <c r="K19" i="3"/>
  <c r="J19" i="3"/>
  <c r="Q18" i="3"/>
  <c r="P18" i="3"/>
  <c r="O18" i="3"/>
  <c r="N18" i="3"/>
  <c r="M18" i="3"/>
  <c r="L18" i="3"/>
  <c r="K18" i="3"/>
  <c r="J18" i="3"/>
  <c r="Q17" i="3"/>
  <c r="P17" i="3"/>
  <c r="O17" i="3"/>
  <c r="N17" i="3"/>
  <c r="M17" i="3"/>
  <c r="L17" i="3"/>
  <c r="K17" i="3"/>
  <c r="J17" i="3"/>
  <c r="Q16" i="3"/>
  <c r="P16" i="3"/>
  <c r="O16" i="3"/>
  <c r="N16" i="3"/>
  <c r="M16" i="3"/>
  <c r="L16" i="3"/>
  <c r="K16" i="3"/>
  <c r="J16" i="3"/>
  <c r="Q15" i="3"/>
  <c r="P15" i="3"/>
  <c r="O15" i="3"/>
  <c r="N15" i="3"/>
  <c r="M15" i="3"/>
  <c r="L15" i="3"/>
  <c r="K15" i="3"/>
  <c r="J15" i="3"/>
  <c r="Q14" i="3"/>
  <c r="P14" i="3"/>
  <c r="O14" i="3"/>
  <c r="N14" i="3"/>
  <c r="M14" i="3"/>
  <c r="L14" i="3"/>
  <c r="K14" i="3"/>
  <c r="J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Y13" i="3"/>
  <c r="X13" i="3"/>
  <c r="W13" i="3"/>
  <c r="V13" i="3"/>
  <c r="U13" i="3"/>
  <c r="T13" i="3"/>
  <c r="S13" i="3"/>
  <c r="R13" i="3"/>
  <c r="Q13" i="3"/>
  <c r="P13" i="3"/>
  <c r="O13" i="3"/>
  <c r="N13" i="3"/>
  <c r="M13" i="3"/>
  <c r="L13" i="3"/>
  <c r="K13" i="3"/>
  <c r="J13" i="3"/>
  <c r="I13" i="3"/>
  <c r="H13" i="3"/>
  <c r="G13" i="3"/>
  <c r="F13" i="3"/>
  <c r="E13" i="3"/>
  <c r="D13" i="3"/>
  <c r="C13" i="3"/>
  <c r="B13" i="3"/>
  <c r="B125" i="3" l="1"/>
  <c r="H125" i="3" s="1"/>
  <c r="B124" i="3"/>
  <c r="H124" i="3" s="1"/>
  <c r="B123" i="3"/>
  <c r="H123" i="3" s="1"/>
  <c r="Z91" i="3"/>
  <c r="Z51" i="3"/>
  <c r="Z70" i="3"/>
  <c r="Z75" i="3"/>
  <c r="Z76" i="3"/>
  <c r="Z77" i="3"/>
  <c r="Z86" i="3"/>
  <c r="Z92" i="3"/>
  <c r="Z93" i="3"/>
  <c r="Z103" i="3"/>
  <c r="Z104" i="3"/>
  <c r="Z108" i="3"/>
  <c r="Z109" i="3"/>
  <c r="Z110" i="3"/>
  <c r="Z113" i="3"/>
  <c r="B135" i="3"/>
  <c r="H135" i="3" s="1"/>
  <c r="B138" i="3"/>
  <c r="H138" i="3" s="1"/>
  <c r="B139" i="3"/>
  <c r="H139" i="3" s="1"/>
  <c r="B137" i="3"/>
  <c r="H137" i="3" s="1"/>
  <c r="B134" i="3"/>
  <c r="H134" i="3" s="1"/>
  <c r="B140" i="3"/>
  <c r="H140" i="3" s="1"/>
  <c r="B128" i="3"/>
  <c r="H128" i="3" s="1"/>
  <c r="B127" i="3"/>
  <c r="H127" i="3" s="1"/>
  <c r="B126" i="3"/>
  <c r="H126" i="3" s="1"/>
  <c r="B122" i="3"/>
  <c r="H122" i="3" s="1"/>
  <c r="B136" i="3"/>
  <c r="H136" i="3" s="1"/>
  <c r="B121" i="3"/>
  <c r="H121" i="3" s="1"/>
  <c r="B120" i="3"/>
  <c r="H120" i="3" s="1"/>
  <c r="Z27" i="3"/>
  <c r="B119" i="3"/>
  <c r="H119" i="3" s="1"/>
  <c r="B130" i="3"/>
  <c r="H130" i="3" s="1"/>
  <c r="B131" i="3"/>
  <c r="H131" i="3" s="1"/>
  <c r="B118" i="3"/>
  <c r="H118" i="3" s="1"/>
  <c r="B129" i="3"/>
  <c r="H129" i="3" s="1"/>
  <c r="B132" i="3"/>
  <c r="H132" i="3" s="1"/>
  <c r="B133" i="3"/>
  <c r="H133" i="3" s="1"/>
  <c r="B117" i="3"/>
  <c r="Z16" i="3"/>
  <c r="Z24" i="3"/>
  <c r="Z39" i="3"/>
  <c r="Z47" i="3"/>
  <c r="Z57" i="3"/>
  <c r="Z66" i="3"/>
  <c r="Z73" i="3"/>
  <c r="Z81" i="3"/>
  <c r="Z90" i="3"/>
  <c r="Z19" i="3"/>
  <c r="Z35" i="3"/>
  <c r="Z60" i="3"/>
  <c r="Z78" i="3"/>
  <c r="Z84" i="3"/>
  <c r="Z100" i="3"/>
  <c r="Z101" i="3"/>
  <c r="Z111" i="3"/>
  <c r="Z112" i="3"/>
  <c r="Z32" i="3"/>
  <c r="Z94" i="3"/>
  <c r="Z15" i="3"/>
  <c r="Z23" i="3"/>
  <c r="Z31" i="3"/>
  <c r="Z40" i="3"/>
  <c r="Z48" i="3"/>
  <c r="Z56" i="3"/>
  <c r="Z64" i="3"/>
  <c r="Z74" i="3"/>
  <c r="Z82" i="3"/>
  <c r="Z89" i="3"/>
  <c r="Z105" i="3"/>
  <c r="Z53" i="3"/>
  <c r="Z68" i="3"/>
  <c r="Z85" i="3"/>
  <c r="Z79" i="3"/>
  <c r="Z95" i="3"/>
  <c r="Z98" i="3"/>
  <c r="Z107" i="3"/>
  <c r="Z102" i="3"/>
  <c r="Z17" i="3"/>
  <c r="Z25" i="3"/>
  <c r="Z33" i="3"/>
  <c r="Z41" i="3"/>
  <c r="Z49" i="3"/>
  <c r="Z58" i="3"/>
  <c r="Z65" i="3"/>
  <c r="Z72" i="3"/>
  <c r="Z80" i="3"/>
  <c r="Z88" i="3"/>
  <c r="Z96" i="3"/>
  <c r="Z43" i="3"/>
  <c r="Z62" i="3"/>
  <c r="Z83" i="3"/>
  <c r="Z99" i="3"/>
  <c r="Z71" i="3"/>
  <c r="Z87" i="3"/>
  <c r="Z97" i="3"/>
  <c r="Z106" i="3"/>
  <c r="Z14" i="3"/>
  <c r="Z20" i="3"/>
  <c r="Z22" i="3"/>
  <c r="Z26" i="3"/>
  <c r="Z28" i="3"/>
  <c r="Z29" i="3"/>
  <c r="Z30" i="3"/>
  <c r="Z34" i="3"/>
  <c r="Z36" i="3"/>
  <c r="Z37" i="3"/>
  <c r="Z38" i="3"/>
  <c r="Z42" i="3"/>
  <c r="Z44" i="3"/>
  <c r="Z45" i="3"/>
  <c r="Z46" i="3"/>
  <c r="Z50" i="3"/>
  <c r="Z52" i="3"/>
  <c r="Z55" i="3"/>
  <c r="Z59" i="3"/>
  <c r="Z61" i="3"/>
  <c r="Z63" i="3"/>
  <c r="Z67" i="3"/>
  <c r="Z69" i="3"/>
  <c r="Z18" i="3"/>
  <c r="Z21" i="3"/>
  <c r="Z54" i="3"/>
  <c r="B8" i="3"/>
  <c r="B9" i="3"/>
  <c r="B7" i="3"/>
  <c r="H117" i="3" l="1"/>
</calcChain>
</file>

<file path=xl/sharedStrings.xml><?xml version="1.0" encoding="utf-8"?>
<sst xmlns="http://schemas.openxmlformats.org/spreadsheetml/2006/main" count="198" uniqueCount="175">
  <si>
    <t>Fyll inte i beige eller gröna rutor.</t>
  </si>
  <si>
    <t>Lärarens namn</t>
  </si>
  <si>
    <t>Skolans namn</t>
  </si>
  <si>
    <t>Svar</t>
  </si>
  <si>
    <t>Namn 1</t>
  </si>
  <si>
    <t>Namn 2</t>
  </si>
  <si>
    <t>Namn 3</t>
  </si>
  <si>
    <t>Namn 4</t>
  </si>
  <si>
    <t>Namn 5</t>
  </si>
  <si>
    <t>Namn 6</t>
  </si>
  <si>
    <t>Namn 7</t>
  </si>
  <si>
    <t>Namn 8</t>
  </si>
  <si>
    <t>Namn 9</t>
  </si>
  <si>
    <t>Namn 10</t>
  </si>
  <si>
    <t>Namn 11</t>
  </si>
  <si>
    <t>Namn 12</t>
  </si>
  <si>
    <t>Namn 13</t>
  </si>
  <si>
    <t>Namn 14</t>
  </si>
  <si>
    <t>Namn 15</t>
  </si>
  <si>
    <t>Namn 16</t>
  </si>
  <si>
    <t>Namn 17</t>
  </si>
  <si>
    <t>Namn 18</t>
  </si>
  <si>
    <t>Namn 19</t>
  </si>
  <si>
    <t>Namn 20</t>
  </si>
  <si>
    <t>Namn 21</t>
  </si>
  <si>
    <t>Namn 22</t>
  </si>
  <si>
    <t>Namn 23</t>
  </si>
  <si>
    <t>Namn 24</t>
  </si>
  <si>
    <t>Namn 25</t>
  </si>
  <si>
    <t>Namn 26</t>
  </si>
  <si>
    <t>Namn 27</t>
  </si>
  <si>
    <t>Namn 28</t>
  </si>
  <si>
    <t>Namn 29</t>
  </si>
  <si>
    <t>Namn 30</t>
  </si>
  <si>
    <t>Namn 31</t>
  </si>
  <si>
    <t>Namn 32</t>
  </si>
  <si>
    <t>Namn 33</t>
  </si>
  <si>
    <t>Namn 34</t>
  </si>
  <si>
    <t>Namn 35</t>
  </si>
  <si>
    <t>Namn 36</t>
  </si>
  <si>
    <t>Namn 37</t>
  </si>
  <si>
    <t>Namn 38</t>
  </si>
  <si>
    <t>Namn 39</t>
  </si>
  <si>
    <t>Namn 40</t>
  </si>
  <si>
    <t>Namn 41</t>
  </si>
  <si>
    <t>Namn 42</t>
  </si>
  <si>
    <t>Namn 43</t>
  </si>
  <si>
    <t>Namn 44</t>
  </si>
  <si>
    <t>Namn 45</t>
  </si>
  <si>
    <t>Namn 46</t>
  </si>
  <si>
    <t>Namn 47</t>
  </si>
  <si>
    <t>Namn 48</t>
  </si>
  <si>
    <t>Namn 49</t>
  </si>
  <si>
    <t>Namn 50</t>
  </si>
  <si>
    <t>Namn 51</t>
  </si>
  <si>
    <t>Namn 52</t>
  </si>
  <si>
    <t>Namn 53</t>
  </si>
  <si>
    <t>Namn 54</t>
  </si>
  <si>
    <t>Namn 55</t>
  </si>
  <si>
    <t>Namn 56</t>
  </si>
  <si>
    <t>Namn 57</t>
  </si>
  <si>
    <t>Namn 58</t>
  </si>
  <si>
    <t>Namn 59</t>
  </si>
  <si>
    <t>Namn 60</t>
  </si>
  <si>
    <t>Namn 61</t>
  </si>
  <si>
    <t>Namn 62</t>
  </si>
  <si>
    <t>Namn 63</t>
  </si>
  <si>
    <t>Namn 64</t>
  </si>
  <si>
    <t>Namn 65</t>
  </si>
  <si>
    <t>Namn 66</t>
  </si>
  <si>
    <t>Namn 67</t>
  </si>
  <si>
    <t>Namn 68</t>
  </si>
  <si>
    <t>Namn 69</t>
  </si>
  <si>
    <t>Namn 70</t>
  </si>
  <si>
    <t>Namn 71</t>
  </si>
  <si>
    <t>Namn 72</t>
  </si>
  <si>
    <t>Namn 73</t>
  </si>
  <si>
    <t>Namn 74</t>
  </si>
  <si>
    <t>Namn 75</t>
  </si>
  <si>
    <t>Namn 76</t>
  </si>
  <si>
    <t>Namn 77</t>
  </si>
  <si>
    <t>Namn 78</t>
  </si>
  <si>
    <t>Namn 79</t>
  </si>
  <si>
    <t>Namn 80</t>
  </si>
  <si>
    <t>Namn 81</t>
  </si>
  <si>
    <t>Namn 82</t>
  </si>
  <si>
    <t>Namn 83</t>
  </si>
  <si>
    <t>Namn 84</t>
  </si>
  <si>
    <t>Namn 85</t>
  </si>
  <si>
    <t>Namn 86</t>
  </si>
  <si>
    <t>Namn 87</t>
  </si>
  <si>
    <t>Namn 88</t>
  </si>
  <si>
    <t>Namn 89</t>
  </si>
  <si>
    <t>Namn 90</t>
  </si>
  <si>
    <t>Namn 91</t>
  </si>
  <si>
    <t>Namn 92</t>
  </si>
  <si>
    <t>Namn 93</t>
  </si>
  <si>
    <t>Namn 94</t>
  </si>
  <si>
    <t>Namn 95</t>
  </si>
  <si>
    <t>Namn 96</t>
  </si>
  <si>
    <t>Namn 97</t>
  </si>
  <si>
    <t>Namn 98</t>
  </si>
  <si>
    <t>Namn 99</t>
  </si>
  <si>
    <t>Namn 100</t>
  </si>
  <si>
    <t>Uppgift 1</t>
  </si>
  <si>
    <t>Uppgift 2</t>
  </si>
  <si>
    <t>Uppgift 3</t>
  </si>
  <si>
    <t>Uppgift 4</t>
  </si>
  <si>
    <t>Uppgift 5</t>
  </si>
  <si>
    <t>Uppgift 6</t>
  </si>
  <si>
    <t>Uppgift 7</t>
  </si>
  <si>
    <t>Uppgift 8</t>
  </si>
  <si>
    <t>Uppgift 9</t>
  </si>
  <si>
    <t>Uppgift 10</t>
  </si>
  <si>
    <t>Uppgift 11</t>
  </si>
  <si>
    <t>Uppgift 12</t>
  </si>
  <si>
    <t>Uppgift 13</t>
  </si>
  <si>
    <t>Uppgift 14</t>
  </si>
  <si>
    <t>Uppgift 15</t>
  </si>
  <si>
    <t>Uppgift 16</t>
  </si>
  <si>
    <t>Antal elever rätt svar</t>
  </si>
  <si>
    <t>Antal A</t>
  </si>
  <si>
    <t>Antal B</t>
  </si>
  <si>
    <t>Antal C</t>
  </si>
  <si>
    <t>Antal D</t>
  </si>
  <si>
    <t>Antal E</t>
  </si>
  <si>
    <t>Lösnings-procent</t>
  </si>
  <si>
    <t>Diagrammet motsvarar ovanstående tabell.</t>
  </si>
  <si>
    <t>Uppg 1</t>
  </si>
  <si>
    <t>Uppg 2</t>
  </si>
  <si>
    <t>Uppg 3</t>
  </si>
  <si>
    <t>Uppg 4</t>
  </si>
  <si>
    <t>Uppg 5</t>
  </si>
  <si>
    <t>Uppg 6</t>
  </si>
  <si>
    <t>Uppg 7</t>
  </si>
  <si>
    <t>Uppg 8</t>
  </si>
  <si>
    <t>Uppg 9</t>
  </si>
  <si>
    <t>Uppg 10</t>
  </si>
  <si>
    <t>Uppg 11</t>
  </si>
  <si>
    <t>Uppg 12</t>
  </si>
  <si>
    <t>Uppg 13</t>
  </si>
  <si>
    <t>Uppg 14</t>
  </si>
  <si>
    <t>Uppg 15</t>
  </si>
  <si>
    <t>Uppg 16</t>
  </si>
  <si>
    <t>Poäng tot</t>
  </si>
  <si>
    <t xml:space="preserve">1. Skriv ditt namna (klassens lärare) </t>
  </si>
  <si>
    <t>Klass</t>
  </si>
  <si>
    <t>3. Allt ifyllt och klart för din del! Nedan kommer automatiskt resultat ut för analys till er som lärare:</t>
  </si>
  <si>
    <t>Uppg 17</t>
  </si>
  <si>
    <t>Uppg 18</t>
  </si>
  <si>
    <t>Uppg 19</t>
  </si>
  <si>
    <t>Uppg 20</t>
  </si>
  <si>
    <t>Uppg 21</t>
  </si>
  <si>
    <t>Uppg 22</t>
  </si>
  <si>
    <t>Uppg 23</t>
  </si>
  <si>
    <t>Uppg 24</t>
  </si>
  <si>
    <t>Uppgift 17</t>
  </si>
  <si>
    <t>Uppgift 18</t>
  </si>
  <si>
    <t>Uppgift 19</t>
  </si>
  <si>
    <t>Uppgift 20</t>
  </si>
  <si>
    <t>Uppgift 21</t>
  </si>
  <si>
    <t>Uppgift 22</t>
  </si>
  <si>
    <t>Uppgift 23</t>
  </si>
  <si>
    <t>Uppgift 24</t>
  </si>
  <si>
    <t>E</t>
  </si>
  <si>
    <t>D</t>
  </si>
  <si>
    <t>A</t>
  </si>
  <si>
    <t>B</t>
  </si>
  <si>
    <t>C</t>
  </si>
  <si>
    <t xml:space="preserve">Du kan nu använda denna rättningsstödsfil för upp till 100 elever. Fyller du i för en hel skola går det bra att efter 100 använda ytterligare en fil. </t>
  </si>
  <si>
    <t>Elev</t>
  </si>
  <si>
    <t xml:space="preserve">Skriv in elevens namn och vilket svarsalternativ eleven valt på varje fråga. 
Om eleven inte svarat på en fråga eller lämnat ett ogiltigt svar (t.ex. genom att välja flera svarsalternativ) lämnas rutan tom. </t>
  </si>
  <si>
    <t>Resultatinmatning Kängurutävlingen - Benjamin (åk 5-7)</t>
  </si>
  <si>
    <r>
      <t>På bladet R</t>
    </r>
    <r>
      <rPr>
        <i/>
        <sz val="14"/>
        <color theme="1"/>
        <rFont val="Calibri"/>
        <family val="2"/>
      </rPr>
      <t>esultat</t>
    </r>
    <r>
      <rPr>
        <sz val="14"/>
        <color theme="1"/>
        <rFont val="Calibri"/>
        <family val="2"/>
        <charset val="1"/>
      </rPr>
      <t xml:space="preserve"> finner du elevernas resultat automatiskt efter att du fyllt i deras svar på detta blad.</t>
    </r>
  </si>
  <si>
    <t>Resultat Kängurutävlingen - Benjamin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</si>
</sst>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charset val="1"/>
    </font>
    <font>
      <b/>
      <sz val="20"/>
      <color theme="1"/>
      <name val="Calibri"/>
      <family val="2"/>
      <charset val="1"/>
    </font>
    <font>
      <b/>
      <sz val="14"/>
      <color theme="1"/>
      <name val="Calibri"/>
      <family val="2"/>
      <charset val="1"/>
    </font>
    <font>
      <sz val="14"/>
      <color theme="1"/>
      <name val="Calibri"/>
      <family val="2"/>
      <charset val="1"/>
    </font>
    <font>
      <b/>
      <i/>
      <sz val="14"/>
      <color theme="1"/>
      <name val="Calibri"/>
      <family val="2"/>
      <charset val="1"/>
    </font>
    <font>
      <b/>
      <sz val="12"/>
      <color theme="1"/>
      <name val="Calibri"/>
      <family val="2"/>
      <charset val="1"/>
    </font>
    <font>
      <sz val="12"/>
      <color rgb="FF000000"/>
      <name val="Calibri"/>
      <family val="2"/>
      <charset val="1"/>
    </font>
    <font>
      <b/>
      <sz val="12"/>
      <color rgb="FF000000"/>
      <name val="Calibri"/>
      <family val="2"/>
      <charset val="1"/>
    </font>
    <font>
      <sz val="12"/>
      <color theme="1"/>
      <name val="Calibri"/>
      <family val="2"/>
    </font>
    <font>
      <sz val="14"/>
      <color theme="1"/>
      <name val="Calibri"/>
      <family val="2"/>
    </font>
    <font>
      <b/>
      <i/>
      <sz val="12"/>
      <color theme="1"/>
      <name val="Calibri"/>
      <family val="2"/>
    </font>
    <font>
      <i/>
      <sz val="14"/>
      <color theme="1"/>
      <name val="Calibri"/>
      <family val="2"/>
    </font>
  </fonts>
  <fills count="7">
    <fill>
      <patternFill patternType="none"/>
    </fill>
    <fill>
      <patternFill patternType="gray125"/>
    </fill>
    <fill>
      <patternFill patternType="solid">
        <fgColor rgb="FFFFFF00"/>
        <bgColor rgb="FFFFFF00"/>
      </patternFill>
    </fill>
    <fill>
      <patternFill patternType="solid">
        <fgColor theme="5" tint="0.59987182226020086"/>
        <bgColor rgb="FFD9D9D9"/>
      </patternFill>
    </fill>
    <fill>
      <patternFill patternType="solid">
        <fgColor theme="9" tint="0.39997558519241921"/>
        <bgColor indexed="64"/>
      </patternFill>
    </fill>
    <fill>
      <patternFill patternType="solid">
        <fgColor rgb="FFF8CBAD"/>
        <bgColor rgb="FFD9D9D9"/>
      </patternFill>
    </fill>
    <fill>
      <patternFill patternType="solid">
        <fgColor rgb="FFFFFF00"/>
        <bgColor indexed="64"/>
      </patternFill>
    </fill>
  </fills>
  <borders count="23">
    <border>
      <left/>
      <right/>
      <top/>
      <bottom/>
      <diagonal/>
    </border>
    <border>
      <left style="medium">
        <color auto="1"/>
      </left>
      <right/>
      <top style="medium">
        <color auto="1"/>
      </top>
      <bottom/>
      <diagonal/>
    </border>
    <border>
      <left style="medium">
        <color auto="1"/>
      </left>
      <right/>
      <top/>
      <bottom/>
      <diagonal/>
    </border>
    <border>
      <left/>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indexed="64"/>
      </bottom>
      <diagonal/>
    </border>
    <border>
      <left style="thin">
        <color auto="1"/>
      </left>
      <right style="slantDashDot">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slantDashDot">
        <color auto="1"/>
      </right>
      <top style="thin">
        <color auto="1"/>
      </top>
      <bottom style="medium">
        <color auto="1"/>
      </bottom>
      <diagonal/>
    </border>
    <border>
      <left style="thin">
        <color auto="1"/>
      </left>
      <right/>
      <top style="medium">
        <color auto="1"/>
      </top>
      <bottom style="thin">
        <color auto="1"/>
      </bottom>
      <diagonal/>
    </border>
    <border>
      <left/>
      <right style="slantDashDot">
        <color auto="1"/>
      </right>
      <top style="medium">
        <color auto="1"/>
      </top>
      <bottom style="thin">
        <color auto="1"/>
      </bottom>
      <diagonal/>
    </border>
    <border>
      <left style="thin">
        <color auto="1"/>
      </left>
      <right style="slantDashDot">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s>
  <cellStyleXfs count="1">
    <xf numFmtId="0" fontId="0" fillId="0" borderId="0"/>
  </cellStyleXfs>
  <cellXfs count="57">
    <xf numFmtId="0" fontId="0" fillId="0" borderId="0" xfId="0"/>
    <xf numFmtId="0" fontId="0" fillId="0" borderId="0" xfId="0" applyProtection="1">
      <protection locked="0"/>
    </xf>
    <xf numFmtId="0" fontId="0" fillId="2" borderId="0" xfId="0" applyFill="1" applyProtection="1">
      <protection locked="0"/>
    </xf>
    <xf numFmtId="0" fontId="5" fillId="0" borderId="0" xfId="0" applyFont="1" applyProtection="1">
      <protection locked="0"/>
    </xf>
    <xf numFmtId="0" fontId="0" fillId="0" borderId="0" xfId="0" applyAlignment="1">
      <alignment horizontal="center"/>
    </xf>
    <xf numFmtId="0" fontId="0" fillId="0" borderId="3" xfId="0" applyBorder="1" applyAlignment="1">
      <alignment horizontal="center"/>
    </xf>
    <xf numFmtId="0" fontId="0" fillId="0" borderId="0" xfId="0" applyAlignment="1" applyProtection="1">
      <alignment vertical="top"/>
      <protection locked="0"/>
    </xf>
    <xf numFmtId="0" fontId="4" fillId="0" borderId="0" xfId="0" applyFont="1" applyProtection="1">
      <protection locked="0"/>
    </xf>
    <xf numFmtId="0" fontId="2" fillId="0" borderId="0" xfId="0" applyFont="1" applyAlignment="1">
      <alignment horizontal="right"/>
    </xf>
    <xf numFmtId="0" fontId="6" fillId="0" borderId="2" xfId="0" applyFont="1" applyBorder="1"/>
    <xf numFmtId="0" fontId="9" fillId="0" borderId="0" xfId="0" applyFont="1" applyProtection="1">
      <protection locked="0"/>
    </xf>
    <xf numFmtId="0" fontId="8" fillId="0" borderId="0" xfId="0" applyFont="1" applyProtection="1">
      <protection locked="0"/>
    </xf>
    <xf numFmtId="0" fontId="0" fillId="0" borderId="7" xfId="0" applyBorder="1" applyProtection="1">
      <protection locked="0"/>
    </xf>
    <xf numFmtId="0" fontId="0" fillId="0" borderId="0" xfId="0" applyAlignment="1" applyProtection="1">
      <alignment horizontal="center"/>
      <protection locked="0"/>
    </xf>
    <xf numFmtId="0" fontId="0" fillId="6" borderId="0" xfId="0" applyFill="1"/>
    <xf numFmtId="0" fontId="5" fillId="0" borderId="7" xfId="0" applyFont="1" applyBorder="1"/>
    <xf numFmtId="0" fontId="5" fillId="0" borderId="7" xfId="0" applyFont="1" applyBorder="1" applyAlignment="1">
      <alignment horizontal="center"/>
    </xf>
    <xf numFmtId="0" fontId="5" fillId="4" borderId="7" xfId="0" applyFont="1" applyFill="1" applyBorder="1"/>
    <xf numFmtId="0" fontId="5" fillId="4" borderId="7" xfId="0" applyFont="1" applyFill="1" applyBorder="1" applyAlignment="1">
      <alignment horizontal="center"/>
    </xf>
    <xf numFmtId="0" fontId="1" fillId="0" borderId="0" xfId="0" applyFont="1"/>
    <xf numFmtId="0" fontId="2" fillId="0" borderId="0" xfId="0" applyFont="1"/>
    <xf numFmtId="0" fontId="3" fillId="0" borderId="0" xfId="0" applyFont="1"/>
    <xf numFmtId="0" fontId="4" fillId="2" borderId="0" xfId="0" applyFont="1" applyFill="1"/>
    <xf numFmtId="0" fontId="10" fillId="6" borderId="2" xfId="0" applyFont="1" applyFill="1" applyBorder="1"/>
    <xf numFmtId="0" fontId="0" fillId="0" borderId="3" xfId="0" applyBorder="1"/>
    <xf numFmtId="0" fontId="5" fillId="0" borderId="0" xfId="0" applyFont="1"/>
    <xf numFmtId="0" fontId="5" fillId="3" borderId="4" xfId="0" applyFont="1" applyFill="1" applyBorder="1" applyAlignment="1">
      <alignment horizontal="center"/>
    </xf>
    <xf numFmtId="0" fontId="5" fillId="3" borderId="5" xfId="0" applyFont="1" applyFill="1" applyBorder="1" applyAlignment="1">
      <alignment horizontal="center"/>
    </xf>
    <xf numFmtId="0" fontId="6" fillId="0" borderId="7" xfId="0" applyFont="1" applyBorder="1" applyProtection="1">
      <protection locked="0"/>
    </xf>
    <xf numFmtId="0" fontId="0" fillId="0" borderId="7" xfId="0" applyBorder="1" applyAlignment="1" applyProtection="1">
      <alignment horizontal="center"/>
      <protection locked="0"/>
    </xf>
    <xf numFmtId="0" fontId="5" fillId="3" borderId="9" xfId="0" applyFont="1" applyFill="1" applyBorder="1" applyAlignment="1">
      <alignment horizontal="center"/>
    </xf>
    <xf numFmtId="0" fontId="0" fillId="0" borderId="10" xfId="0" applyBorder="1"/>
    <xf numFmtId="0" fontId="5" fillId="3" borderId="7" xfId="0" applyFont="1" applyFill="1" applyBorder="1" applyAlignment="1">
      <alignment horizontal="center"/>
    </xf>
    <xf numFmtId="0" fontId="7" fillId="5" borderId="7" xfId="0" applyFont="1" applyFill="1" applyBorder="1" applyAlignment="1">
      <alignment horizontal="center"/>
    </xf>
    <xf numFmtId="0" fontId="0" fillId="0" borderId="11" xfId="0" applyBorder="1"/>
    <xf numFmtId="0" fontId="5" fillId="3" borderId="12" xfId="0" applyFont="1" applyFill="1" applyBorder="1" applyAlignment="1">
      <alignment horizontal="center"/>
    </xf>
    <xf numFmtId="0" fontId="0" fillId="0" borderId="14" xfId="0" applyBorder="1"/>
    <xf numFmtId="0" fontId="0" fillId="0" borderId="20" xfId="0" applyBorder="1"/>
    <xf numFmtId="0" fontId="5" fillId="3" borderId="15" xfId="0" applyFont="1" applyFill="1" applyBorder="1" applyAlignment="1">
      <alignment horizontal="center"/>
    </xf>
    <xf numFmtId="0" fontId="7" fillId="5" borderId="15" xfId="0" applyFont="1" applyFill="1" applyBorder="1" applyAlignment="1">
      <alignment horizontal="center"/>
    </xf>
    <xf numFmtId="0" fontId="0" fillId="0" borderId="21" xfId="0" applyBorder="1"/>
    <xf numFmtId="0" fontId="5" fillId="0" borderId="1" xfId="0" applyFont="1" applyBorder="1" applyAlignment="1">
      <alignment vertical="top"/>
    </xf>
    <xf numFmtId="0" fontId="5" fillId="3" borderId="22" xfId="0" applyFont="1" applyFill="1" applyBorder="1" applyAlignment="1">
      <alignment vertical="top"/>
    </xf>
    <xf numFmtId="0" fontId="5" fillId="3" borderId="22" xfId="0" applyFont="1" applyFill="1" applyBorder="1" applyAlignment="1">
      <alignment vertical="top" wrapText="1"/>
    </xf>
    <xf numFmtId="0" fontId="5" fillId="0" borderId="7" xfId="0" applyFont="1" applyBorder="1" applyAlignment="1" applyProtection="1">
      <alignment horizontal="center"/>
      <protection locked="0"/>
    </xf>
    <xf numFmtId="0" fontId="4" fillId="0" borderId="0" xfId="0" applyFont="1" applyAlignment="1">
      <alignment horizontal="left" wrapText="1"/>
    </xf>
    <xf numFmtId="0" fontId="0" fillId="3" borderId="7" xfId="0" applyFill="1" applyBorder="1" applyAlignment="1">
      <alignment horizontal="center"/>
    </xf>
    <xf numFmtId="0" fontId="0" fillId="3" borderId="13"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5" fillId="0" borderId="0" xfId="0" applyFont="1" applyAlignment="1" applyProtection="1">
      <alignment horizontal="center"/>
      <protection locked="0"/>
    </xf>
    <xf numFmtId="0" fontId="5" fillId="3" borderId="6" xfId="0" applyFont="1" applyFill="1" applyBorder="1" applyAlignment="1">
      <alignment horizontal="center" vertical="top" wrapText="1"/>
    </xf>
    <xf numFmtId="0" fontId="5" fillId="3" borderId="8" xfId="0" applyFont="1" applyFill="1" applyBorder="1" applyAlignment="1">
      <alignment horizontal="center" vertical="top" wrapText="1"/>
    </xf>
    <xf numFmtId="0" fontId="0" fillId="3" borderId="17" xfId="0" applyFill="1" applyBorder="1" applyAlignment="1">
      <alignment horizontal="center"/>
    </xf>
    <xf numFmtId="0" fontId="0" fillId="3" borderId="18" xfId="0" applyFill="1" applyBorder="1" applyAlignment="1">
      <alignment horizontal="center"/>
    </xf>
    <xf numFmtId="0" fontId="0" fillId="3" borderId="9" xfId="0" applyFill="1" applyBorder="1" applyAlignment="1">
      <alignment horizontal="center"/>
    </xf>
    <xf numFmtId="0" fontId="0" fillId="3" borderId="19" xfId="0"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7C7C7C"/>
      <rgbColor rgb="FF5B9BD5"/>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5E0B4"/>
      <rgbColor rgb="FFFFFF99"/>
      <rgbColor rgb="FF99CCFF"/>
      <rgbColor rgb="FFFF99CC"/>
      <rgbColor rgb="FFCC99FF"/>
      <rgbColor rgb="FFF8CBAD"/>
      <rgbColor rgb="FF4372C4"/>
      <rgbColor rgb="FF33CCCC"/>
      <rgbColor rgb="FF99CC00"/>
      <rgbColor rgb="FFFFC000"/>
      <rgbColor rgb="FFFF9900"/>
      <rgbColor rgb="FFFF6600"/>
      <rgbColor rgb="FF595959"/>
      <rgbColor rgb="FF5A9CD5"/>
      <rgbColor rgb="FF003366"/>
      <rgbColor rgb="FF4472C4"/>
      <rgbColor rgb="FF003300"/>
      <rgbColor rgb="FF333300"/>
      <rgbColor rgb="FF993300"/>
      <rgbColor rgb="FF993366"/>
      <rgbColor rgb="FF333399"/>
      <rgbColor rgb="FF2F2F2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300" b="0" u="none" strike="noStrike">
                <a:uFillTx/>
                <a:latin typeface="Arial"/>
              </a:defRPr>
            </a:pPr>
            <a:r>
              <a:rPr lang="en-US" sz="1400" b="1" u="none" strike="noStrike">
                <a:solidFill>
                  <a:srgbClr val="595959"/>
                </a:solidFill>
                <a:uFillTx/>
                <a:latin typeface="Calibri"/>
              </a:rPr>
              <a:t>Elevsvar per uppgift</a:t>
            </a:r>
          </a:p>
        </c:rich>
      </c:tx>
      <c:overlay val="0"/>
      <c:spPr>
        <a:noFill/>
        <a:ln w="0">
          <a:noFill/>
        </a:ln>
      </c:spPr>
    </c:title>
    <c:autoTitleDeleted val="0"/>
    <c:plotArea>
      <c:layout>
        <c:manualLayout>
          <c:layoutTarget val="inner"/>
          <c:xMode val="edge"/>
          <c:yMode val="edge"/>
          <c:x val="4.11326378539493E-2"/>
          <c:y val="0.14652036763536069"/>
          <c:w val="0.94621116588329701"/>
          <c:h val="0.85329343530408897"/>
        </c:manualLayout>
      </c:layout>
      <c:barChart>
        <c:barDir val="bar"/>
        <c:grouping val="stacked"/>
        <c:varyColors val="0"/>
        <c:ser>
          <c:idx val="0"/>
          <c:order val="0"/>
          <c:tx>
            <c:strRef>
              <c:f>Resultat!$C$116</c:f>
              <c:strCache>
                <c:ptCount val="1"/>
                <c:pt idx="0">
                  <c:v>Antal A</c:v>
                </c:pt>
              </c:strCache>
            </c:strRef>
          </c:tx>
          <c:spPr>
            <a:solidFill>
              <a:srgbClr val="4472C4"/>
            </a:solidFill>
            <a:ln w="0">
              <a:noFill/>
            </a:ln>
          </c:spPr>
          <c:invertIfNegative val="0"/>
          <c:dLbls>
            <c:spPr>
              <a:noFill/>
              <a:ln>
                <a:noFill/>
              </a:ln>
              <a:effectLst/>
            </c:spPr>
            <c:txPr>
              <a:bodyPr wrap="square"/>
              <a:lstStyle/>
              <a:p>
                <a:pPr>
                  <a:defRPr sz="1000" b="0" u="none" strike="noStrike">
                    <a:solidFill>
                      <a:srgbClr val="000000"/>
                    </a:solidFill>
                    <a:uFillTx/>
                    <a:latin typeface="Calibri"/>
                  </a:defRPr>
                </a:pPr>
                <a:endParaRPr lang="sv-S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Resultat!$C$117:$C$140</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99EE-4D93-B433-48A7DD1545DD}"/>
            </c:ext>
          </c:extLst>
        </c:ser>
        <c:ser>
          <c:idx val="1"/>
          <c:order val="1"/>
          <c:tx>
            <c:strRef>
              <c:f>Resultat!$D$116</c:f>
              <c:strCache>
                <c:ptCount val="1"/>
                <c:pt idx="0">
                  <c:v>Antal B</c:v>
                </c:pt>
              </c:strCache>
            </c:strRef>
          </c:tx>
          <c:spPr>
            <a:solidFill>
              <a:srgbClr val="A9D18E"/>
            </a:solidFill>
            <a:ln w="0">
              <a:noFill/>
            </a:ln>
          </c:spPr>
          <c:invertIfNegative val="0"/>
          <c:dLbls>
            <c:spPr>
              <a:noFill/>
              <a:ln>
                <a:noFill/>
              </a:ln>
              <a:effectLst/>
            </c:spPr>
            <c:txPr>
              <a:bodyPr wrap="square"/>
              <a:lstStyle/>
              <a:p>
                <a:pPr>
                  <a:defRPr sz="1000" b="0" u="none" strike="noStrike">
                    <a:solidFill>
                      <a:srgbClr val="000000"/>
                    </a:solidFill>
                    <a:uFillTx/>
                    <a:latin typeface="Calibri"/>
                  </a:defRPr>
                </a:pPr>
                <a:endParaRPr lang="sv-S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Resultat!$D$117:$D$140</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99EE-4D93-B433-48A7DD1545DD}"/>
            </c:ext>
          </c:extLst>
        </c:ser>
        <c:ser>
          <c:idx val="2"/>
          <c:order val="2"/>
          <c:tx>
            <c:strRef>
              <c:f>Resultat!$E$116</c:f>
              <c:strCache>
                <c:ptCount val="1"/>
                <c:pt idx="0">
                  <c:v>Antal C</c:v>
                </c:pt>
              </c:strCache>
            </c:strRef>
          </c:tx>
          <c:spPr>
            <a:solidFill>
              <a:srgbClr val="7C7C7C"/>
            </a:solidFill>
            <a:ln w="0">
              <a:noFill/>
            </a:ln>
          </c:spPr>
          <c:invertIfNegative val="0"/>
          <c:dLbls>
            <c:spPr>
              <a:noFill/>
              <a:ln>
                <a:noFill/>
              </a:ln>
              <a:effectLst/>
            </c:spPr>
            <c:txPr>
              <a:bodyPr wrap="square"/>
              <a:lstStyle/>
              <a:p>
                <a:pPr>
                  <a:defRPr sz="1000" b="0" u="none" strike="noStrike">
                    <a:solidFill>
                      <a:srgbClr val="000000"/>
                    </a:solidFill>
                    <a:uFillTx/>
                    <a:latin typeface="Calibri"/>
                  </a:defRPr>
                </a:pPr>
                <a:endParaRPr lang="sv-S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Resultat!$E$117:$E$140</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2-99EE-4D93-B433-48A7DD1545DD}"/>
            </c:ext>
          </c:extLst>
        </c:ser>
        <c:ser>
          <c:idx val="3"/>
          <c:order val="3"/>
          <c:tx>
            <c:strRef>
              <c:f>Resultat!$F$116</c:f>
              <c:strCache>
                <c:ptCount val="1"/>
                <c:pt idx="0">
                  <c:v>Antal D</c:v>
                </c:pt>
              </c:strCache>
            </c:strRef>
          </c:tx>
          <c:spPr>
            <a:solidFill>
              <a:srgbClr val="FFC000"/>
            </a:solidFill>
            <a:ln w="0">
              <a:noFill/>
            </a:ln>
          </c:spPr>
          <c:invertIfNegative val="0"/>
          <c:dLbls>
            <c:spPr>
              <a:noFill/>
              <a:ln>
                <a:noFill/>
              </a:ln>
              <a:effectLst/>
            </c:spPr>
            <c:txPr>
              <a:bodyPr wrap="square"/>
              <a:lstStyle/>
              <a:p>
                <a:pPr>
                  <a:defRPr sz="1000" b="0" u="none" strike="noStrike">
                    <a:solidFill>
                      <a:srgbClr val="000000"/>
                    </a:solidFill>
                    <a:uFillTx/>
                    <a:latin typeface="Calibri"/>
                  </a:defRPr>
                </a:pPr>
                <a:endParaRPr lang="sv-S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Resultat!$F$117:$F$140</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3-99EE-4D93-B433-48A7DD1545DD}"/>
            </c:ext>
          </c:extLst>
        </c:ser>
        <c:ser>
          <c:idx val="4"/>
          <c:order val="4"/>
          <c:tx>
            <c:strRef>
              <c:f>Resultat!$G$116</c:f>
              <c:strCache>
                <c:ptCount val="1"/>
                <c:pt idx="0">
                  <c:v>Antal E</c:v>
                </c:pt>
              </c:strCache>
            </c:strRef>
          </c:tx>
          <c:spPr>
            <a:solidFill>
              <a:srgbClr val="5B9BD5"/>
            </a:solidFill>
            <a:ln w="0">
              <a:noFill/>
            </a:ln>
          </c:spPr>
          <c:invertIfNegative val="0"/>
          <c:dLbls>
            <c:spPr>
              <a:noFill/>
              <a:ln>
                <a:noFill/>
              </a:ln>
              <a:effectLst/>
            </c:spPr>
            <c:txPr>
              <a:bodyPr wrap="square"/>
              <a:lstStyle/>
              <a:p>
                <a:pPr>
                  <a:defRPr sz="1000" b="0" u="none" strike="noStrike">
                    <a:solidFill>
                      <a:srgbClr val="000000"/>
                    </a:solidFill>
                    <a:uFillTx/>
                    <a:latin typeface="Calibri"/>
                  </a:defRPr>
                </a:pPr>
                <a:endParaRPr lang="sv-S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Resultat!$G$117:$G$140</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4-99EE-4D93-B433-48A7DD1545DD}"/>
            </c:ext>
          </c:extLst>
        </c:ser>
        <c:dLbls>
          <c:showLegendKey val="0"/>
          <c:showVal val="0"/>
          <c:showCatName val="0"/>
          <c:showSerName val="0"/>
          <c:showPercent val="0"/>
          <c:showBubbleSize val="0"/>
        </c:dLbls>
        <c:gapWidth val="150"/>
        <c:overlap val="100"/>
        <c:axId val="95673698"/>
        <c:axId val="76145481"/>
      </c:barChart>
      <c:catAx>
        <c:axId val="95673698"/>
        <c:scaling>
          <c:orientation val="maxMin"/>
        </c:scaling>
        <c:delete val="0"/>
        <c:axPos val="l"/>
        <c:title>
          <c:tx>
            <c:rich>
              <a:bodyPr rot="-5400000"/>
              <a:lstStyle/>
              <a:p>
                <a:pPr>
                  <a:defRPr sz="1300" b="0" u="none" strike="noStrike">
                    <a:uFillTx/>
                    <a:latin typeface="Arial"/>
                  </a:defRPr>
                </a:pPr>
                <a:r>
                  <a:rPr lang="en-US" sz="1200" b="0" u="none" strike="noStrike">
                    <a:solidFill>
                      <a:srgbClr val="595959"/>
                    </a:solidFill>
                    <a:uFillTx/>
                    <a:latin typeface="Calibri"/>
                  </a:rPr>
                  <a:t>Uppgift</a:t>
                </a:r>
              </a:p>
            </c:rich>
          </c:tx>
          <c:overlay val="0"/>
          <c:spPr>
            <a:noFill/>
            <a:ln w="0">
              <a:noFill/>
            </a:ln>
          </c:spPr>
        </c:title>
        <c:numFmt formatCode="General" sourceLinked="0"/>
        <c:majorTickMark val="none"/>
        <c:minorTickMark val="none"/>
        <c:tickLblPos val="nextTo"/>
        <c:spPr>
          <a:ln w="9360">
            <a:solidFill>
              <a:srgbClr val="D9D9D9"/>
            </a:solidFill>
            <a:round/>
          </a:ln>
        </c:spPr>
        <c:txPr>
          <a:bodyPr/>
          <a:lstStyle/>
          <a:p>
            <a:pPr>
              <a:defRPr sz="900" b="0" u="none" strike="noStrike">
                <a:solidFill>
                  <a:srgbClr val="595959"/>
                </a:solidFill>
                <a:uFillTx/>
                <a:latin typeface="Calibri"/>
              </a:defRPr>
            </a:pPr>
            <a:endParaRPr lang="sv-SE"/>
          </a:p>
        </c:txPr>
        <c:crossAx val="76145481"/>
        <c:crosses val="autoZero"/>
        <c:auto val="1"/>
        <c:lblAlgn val="ctr"/>
        <c:lblOffset val="100"/>
        <c:noMultiLvlLbl val="0"/>
      </c:catAx>
      <c:valAx>
        <c:axId val="76145481"/>
        <c:scaling>
          <c:orientation val="minMax"/>
          <c:min val="0"/>
        </c:scaling>
        <c:delete val="0"/>
        <c:axPos val="t"/>
        <c:majorGridlines>
          <c:spPr>
            <a:ln w="9360">
              <a:solidFill>
                <a:srgbClr val="D9D9D9"/>
              </a:solidFill>
              <a:round/>
            </a:ln>
          </c:spPr>
        </c:majorGridlines>
        <c:numFmt formatCode="General" sourceLinked="0"/>
        <c:majorTickMark val="out"/>
        <c:minorTickMark val="none"/>
        <c:tickLblPos val="nextTo"/>
        <c:spPr>
          <a:ln w="6480">
            <a:noFill/>
          </a:ln>
        </c:spPr>
        <c:txPr>
          <a:bodyPr/>
          <a:lstStyle/>
          <a:p>
            <a:pPr>
              <a:defRPr sz="900" b="0" u="none" strike="noStrike">
                <a:solidFill>
                  <a:srgbClr val="595959"/>
                </a:solidFill>
                <a:uFillTx/>
                <a:latin typeface="Calibri"/>
              </a:defRPr>
            </a:pPr>
            <a:endParaRPr lang="sv-SE"/>
          </a:p>
        </c:txPr>
        <c:crossAx val="95673698"/>
        <c:crosses val="autoZero"/>
        <c:crossBetween val="between"/>
      </c:valAx>
      <c:spPr>
        <a:noFill/>
        <a:ln w="0">
          <a:noFill/>
        </a:ln>
      </c:spPr>
    </c:plotArea>
    <c:legend>
      <c:legendPos val="t"/>
      <c:overlay val="0"/>
      <c:spPr>
        <a:noFill/>
        <a:ln w="0">
          <a:noFill/>
        </a:ln>
      </c:spPr>
      <c:txPr>
        <a:bodyPr/>
        <a:lstStyle/>
        <a:p>
          <a:pPr>
            <a:defRPr sz="1200" b="1" u="none" strike="noStrike">
              <a:solidFill>
                <a:srgbClr val="595959"/>
              </a:solidFill>
              <a:uFillTx/>
              <a:latin typeface="Calibri"/>
            </a:defRPr>
          </a:pPr>
          <a:endParaRPr lang="sv-SE"/>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469800</xdr:colOff>
      <xdr:row>142</xdr:row>
      <xdr:rowOff>158760</xdr:rowOff>
    </xdr:from>
    <xdr:to>
      <xdr:col>27</xdr:col>
      <xdr:colOff>303736</xdr:colOff>
      <xdr:row>166</xdr:row>
      <xdr:rowOff>176040</xdr:rowOff>
    </xdr:to>
    <xdr:graphicFrame macro="">
      <xdr:nvGraphicFramePr>
        <xdr:cNvPr id="2" name="Chart 1">
          <a:extLst>
            <a:ext uri="{FF2B5EF4-FFF2-40B4-BE49-F238E27FC236}">
              <a16:creationId xmlns:a16="http://schemas.microsoft.com/office/drawing/2014/main" id="{02D77899-29D0-4986-9827-9AC9C771B0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AE975-01C0-44FD-9DA1-E1F35131C734}">
  <dimension ref="A1:Y113"/>
  <sheetViews>
    <sheetView tabSelected="1" zoomScale="106" zoomScaleNormal="100" workbookViewId="0">
      <selection activeCell="B6" sqref="B6:D6"/>
    </sheetView>
  </sheetViews>
  <sheetFormatPr baseColWidth="10" defaultColWidth="10.83203125" defaultRowHeight="16" x14ac:dyDescent="0.2"/>
  <cols>
    <col min="1" max="1" width="15.5" style="1" customWidth="1"/>
    <col min="2" max="34" width="7.83203125" style="1" customWidth="1"/>
    <col min="35" max="35" width="6.1640625" style="1" customWidth="1"/>
    <col min="36" max="36" width="8.5" style="1" customWidth="1"/>
    <col min="37" max="37" width="6.1640625" style="1" customWidth="1"/>
    <col min="38" max="38" width="8.33203125" style="1" customWidth="1"/>
    <col min="39" max="39" width="6.1640625" style="1" customWidth="1"/>
    <col min="40" max="16384" width="10.83203125" style="1"/>
  </cols>
  <sheetData>
    <row r="1" spans="1:25" ht="31.5" customHeight="1" x14ac:dyDescent="0.3">
      <c r="A1" s="19" t="s">
        <v>172</v>
      </c>
    </row>
    <row r="2" spans="1:25" ht="19" x14ac:dyDescent="0.25">
      <c r="A2" s="20"/>
    </row>
    <row r="3" spans="1:25" ht="19" x14ac:dyDescent="0.25">
      <c r="A3" s="21" t="s">
        <v>169</v>
      </c>
    </row>
    <row r="4" spans="1:25" ht="19" x14ac:dyDescent="0.25">
      <c r="A4" s="21" t="s">
        <v>173</v>
      </c>
    </row>
    <row r="5" spans="1:25" ht="15" customHeight="1" x14ac:dyDescent="0.2">
      <c r="A5"/>
    </row>
    <row r="6" spans="1:25" s="3" customFormat="1" ht="19" x14ac:dyDescent="0.25">
      <c r="A6" s="20" t="s">
        <v>1</v>
      </c>
      <c r="B6" s="44"/>
      <c r="C6" s="44"/>
      <c r="D6" s="44"/>
    </row>
    <row r="7" spans="1:25" s="3" customFormat="1" ht="19" x14ac:dyDescent="0.25">
      <c r="A7" s="20" t="s">
        <v>2</v>
      </c>
      <c r="B7" s="44"/>
      <c r="C7" s="44"/>
      <c r="D7" s="44"/>
    </row>
    <row r="8" spans="1:25" s="3" customFormat="1" ht="19" x14ac:dyDescent="0.25">
      <c r="A8" s="20" t="s">
        <v>146</v>
      </c>
      <c r="B8" s="44"/>
      <c r="C8" s="44"/>
      <c r="D8" s="44"/>
    </row>
    <row r="9" spans="1:25" s="3" customFormat="1" ht="42" customHeight="1" x14ac:dyDescent="0.25">
      <c r="A9" s="45" t="s">
        <v>171</v>
      </c>
      <c r="B9" s="45"/>
      <c r="C9" s="45"/>
      <c r="D9" s="45"/>
      <c r="E9" s="45"/>
      <c r="F9" s="45"/>
      <c r="G9" s="45"/>
      <c r="H9" s="45"/>
      <c r="I9" s="45"/>
      <c r="J9" s="45"/>
      <c r="K9" s="45"/>
      <c r="L9" s="45"/>
      <c r="M9" s="45"/>
      <c r="N9" s="45"/>
      <c r="O9" s="45"/>
      <c r="P9" s="45"/>
      <c r="Q9" s="45"/>
    </row>
    <row r="10" spans="1:25" x14ac:dyDescent="0.2">
      <c r="B10"/>
      <c r="C10"/>
      <c r="D10"/>
      <c r="E10"/>
      <c r="F10"/>
      <c r="G10"/>
      <c r="H10"/>
      <c r="I10"/>
      <c r="J10"/>
      <c r="K10"/>
      <c r="L10"/>
      <c r="M10"/>
      <c r="N10"/>
      <c r="O10"/>
      <c r="P10"/>
      <c r="Q10"/>
      <c r="R10"/>
      <c r="S10"/>
      <c r="T10"/>
      <c r="U10"/>
      <c r="V10"/>
      <c r="W10"/>
      <c r="X10"/>
      <c r="Y10"/>
    </row>
    <row r="11" spans="1:25" s="3" customFormat="1" ht="22.5" customHeight="1" x14ac:dyDescent="0.2">
      <c r="A11" s="15"/>
      <c r="B11" s="16" t="s">
        <v>128</v>
      </c>
      <c r="C11" s="16" t="s">
        <v>129</v>
      </c>
      <c r="D11" s="16" t="s">
        <v>130</v>
      </c>
      <c r="E11" s="16" t="s">
        <v>131</v>
      </c>
      <c r="F11" s="16" t="s">
        <v>132</v>
      </c>
      <c r="G11" s="16" t="s">
        <v>133</v>
      </c>
      <c r="H11" s="16" t="s">
        <v>134</v>
      </c>
      <c r="I11" s="16" t="s">
        <v>135</v>
      </c>
      <c r="J11" s="16" t="s">
        <v>136</v>
      </c>
      <c r="K11" s="16" t="s">
        <v>137</v>
      </c>
      <c r="L11" s="16" t="s">
        <v>138</v>
      </c>
      <c r="M11" s="16" t="s">
        <v>139</v>
      </c>
      <c r="N11" s="16" t="s">
        <v>140</v>
      </c>
      <c r="O11" s="16" t="s">
        <v>141</v>
      </c>
      <c r="P11" s="16" t="s">
        <v>142</v>
      </c>
      <c r="Q11" s="16" t="s">
        <v>143</v>
      </c>
      <c r="R11" s="16" t="s">
        <v>148</v>
      </c>
      <c r="S11" s="16" t="s">
        <v>149</v>
      </c>
      <c r="T11" s="16" t="s">
        <v>150</v>
      </c>
      <c r="U11" s="16" t="s">
        <v>151</v>
      </c>
      <c r="V11" s="16" t="s">
        <v>152</v>
      </c>
      <c r="W11" s="16" t="s">
        <v>153</v>
      </c>
      <c r="X11" s="16" t="s">
        <v>154</v>
      </c>
      <c r="Y11" s="16" t="s">
        <v>155</v>
      </c>
    </row>
    <row r="12" spans="1:25" s="3" customFormat="1" ht="22.5" customHeight="1" x14ac:dyDescent="0.2">
      <c r="A12" s="17" t="s">
        <v>170</v>
      </c>
      <c r="B12" s="18" t="s">
        <v>167</v>
      </c>
      <c r="C12" s="18" t="s">
        <v>165</v>
      </c>
      <c r="D12" s="18" t="s">
        <v>164</v>
      </c>
      <c r="E12" s="18" t="s">
        <v>166</v>
      </c>
      <c r="F12" s="18" t="s">
        <v>168</v>
      </c>
      <c r="G12" s="18" t="s">
        <v>168</v>
      </c>
      <c r="H12" s="18" t="s">
        <v>168</v>
      </c>
      <c r="I12" s="18" t="s">
        <v>165</v>
      </c>
      <c r="J12" s="18" t="s">
        <v>168</v>
      </c>
      <c r="K12" s="18" t="s">
        <v>165</v>
      </c>
      <c r="L12" s="18" t="s">
        <v>166</v>
      </c>
      <c r="M12" s="18" t="s">
        <v>165</v>
      </c>
      <c r="N12" s="18" t="s">
        <v>167</v>
      </c>
      <c r="O12" s="18" t="s">
        <v>164</v>
      </c>
      <c r="P12" s="18" t="s">
        <v>168</v>
      </c>
      <c r="Q12" s="18" t="s">
        <v>167</v>
      </c>
      <c r="R12" s="18" t="s">
        <v>168</v>
      </c>
      <c r="S12" s="18" t="s">
        <v>167</v>
      </c>
      <c r="T12" s="18" t="s">
        <v>164</v>
      </c>
      <c r="U12" s="18" t="s">
        <v>165</v>
      </c>
      <c r="V12" s="18" t="s">
        <v>168</v>
      </c>
      <c r="W12" s="18" t="s">
        <v>165</v>
      </c>
      <c r="X12" s="18" t="s">
        <v>167</v>
      </c>
      <c r="Y12" s="18" t="s">
        <v>168</v>
      </c>
    </row>
    <row r="13" spans="1:25" x14ac:dyDescent="0.2">
      <c r="A13" s="28" t="s">
        <v>4</v>
      </c>
      <c r="B13" s="12"/>
      <c r="C13" s="12"/>
      <c r="D13" s="12"/>
      <c r="E13" s="12"/>
      <c r="F13" s="12"/>
      <c r="G13" s="12"/>
      <c r="H13" s="12"/>
      <c r="I13" s="12"/>
      <c r="J13" s="12"/>
      <c r="K13" s="12"/>
      <c r="L13" s="12"/>
      <c r="M13" s="12"/>
      <c r="N13" s="12"/>
      <c r="O13" s="29"/>
      <c r="P13" s="29"/>
      <c r="Q13" s="29"/>
      <c r="R13" s="29"/>
      <c r="S13" s="29"/>
      <c r="T13" s="12"/>
      <c r="U13" s="12"/>
      <c r="V13" s="12"/>
      <c r="W13" s="29"/>
      <c r="X13" s="12"/>
      <c r="Y13" s="12"/>
    </row>
    <row r="14" spans="1:25" x14ac:dyDescent="0.2">
      <c r="A14" s="28" t="s">
        <v>5</v>
      </c>
      <c r="B14" s="12"/>
      <c r="C14" s="12"/>
      <c r="D14" s="12"/>
      <c r="E14" s="12"/>
      <c r="F14" s="12"/>
      <c r="G14" s="12"/>
      <c r="H14" s="12"/>
      <c r="I14" s="12"/>
      <c r="J14" s="12"/>
      <c r="K14" s="12"/>
      <c r="L14" s="12"/>
      <c r="M14" s="12"/>
      <c r="N14" s="12"/>
      <c r="O14" s="29"/>
      <c r="P14" s="13"/>
      <c r="Q14" s="29"/>
      <c r="R14" s="29"/>
      <c r="S14" s="29"/>
      <c r="T14" s="12"/>
      <c r="U14" s="12"/>
      <c r="V14" s="12"/>
      <c r="W14" s="29"/>
      <c r="X14" s="12"/>
      <c r="Y14" s="12"/>
    </row>
    <row r="15" spans="1:25" x14ac:dyDescent="0.2">
      <c r="A15" s="28" t="s">
        <v>6</v>
      </c>
      <c r="B15" s="12"/>
      <c r="C15" s="12"/>
      <c r="D15" s="12"/>
      <c r="E15" s="12"/>
      <c r="F15" s="12"/>
      <c r="G15" s="12"/>
      <c r="H15" s="12"/>
      <c r="I15" s="12"/>
      <c r="J15" s="12"/>
      <c r="K15" s="12"/>
      <c r="L15" s="12"/>
      <c r="M15" s="12"/>
      <c r="N15" s="12"/>
      <c r="O15" s="29"/>
      <c r="P15" s="29"/>
      <c r="Q15" s="29"/>
      <c r="R15" s="29"/>
      <c r="S15" s="29"/>
      <c r="T15" s="12"/>
      <c r="U15" s="12"/>
      <c r="V15" s="12"/>
      <c r="W15" s="29"/>
      <c r="X15" s="12"/>
      <c r="Y15" s="12"/>
    </row>
    <row r="16" spans="1:25" x14ac:dyDescent="0.2">
      <c r="A16" s="28" t="s">
        <v>7</v>
      </c>
      <c r="B16" s="12"/>
      <c r="C16" s="12"/>
      <c r="D16" s="12"/>
      <c r="E16" s="12"/>
      <c r="F16" s="12"/>
      <c r="G16" s="12"/>
      <c r="H16" s="12"/>
      <c r="I16" s="12"/>
      <c r="J16" s="12"/>
      <c r="K16" s="12"/>
      <c r="L16" s="12"/>
      <c r="M16" s="12"/>
      <c r="N16" s="12"/>
      <c r="O16" s="29"/>
      <c r="P16" s="29"/>
      <c r="Q16" s="29"/>
      <c r="R16" s="29"/>
      <c r="S16" s="29"/>
      <c r="T16" s="12"/>
      <c r="U16" s="12"/>
      <c r="V16" s="12"/>
      <c r="W16" s="29"/>
      <c r="X16" s="12"/>
      <c r="Y16" s="12"/>
    </row>
    <row r="17" spans="1:25" x14ac:dyDescent="0.2">
      <c r="A17" s="28" t="s">
        <v>8</v>
      </c>
      <c r="B17" s="12"/>
      <c r="C17" s="12"/>
      <c r="D17" s="12"/>
      <c r="E17" s="12"/>
      <c r="F17" s="12"/>
      <c r="G17" s="12"/>
      <c r="H17" s="12"/>
      <c r="I17" s="12"/>
      <c r="J17" s="12"/>
      <c r="K17" s="12"/>
      <c r="L17" s="12"/>
      <c r="M17" s="12"/>
      <c r="N17" s="12"/>
      <c r="O17" s="29"/>
      <c r="P17" s="29"/>
      <c r="Q17" s="29"/>
      <c r="R17" s="29"/>
      <c r="S17" s="29"/>
      <c r="T17" s="12"/>
      <c r="U17" s="12"/>
      <c r="V17" s="12"/>
      <c r="W17" s="29"/>
      <c r="X17" s="12"/>
      <c r="Y17" s="12"/>
    </row>
    <row r="18" spans="1:25" x14ac:dyDescent="0.2">
      <c r="A18" s="28" t="s">
        <v>9</v>
      </c>
      <c r="B18" s="12"/>
      <c r="C18" s="12"/>
      <c r="D18" s="12"/>
      <c r="E18" s="12"/>
      <c r="F18" s="12"/>
      <c r="G18" s="12"/>
      <c r="H18" s="12"/>
      <c r="I18" s="12"/>
      <c r="J18" s="12"/>
      <c r="K18" s="12"/>
      <c r="L18" s="12"/>
      <c r="M18" s="12"/>
      <c r="N18" s="12"/>
      <c r="O18" s="29"/>
      <c r="P18" s="29"/>
      <c r="Q18" s="29"/>
      <c r="R18" s="29"/>
      <c r="S18" s="29"/>
      <c r="T18" s="12"/>
      <c r="U18" s="12"/>
      <c r="V18" s="12"/>
      <c r="W18" s="29"/>
      <c r="X18" s="12"/>
      <c r="Y18" s="12"/>
    </row>
    <row r="19" spans="1:25" x14ac:dyDescent="0.2">
      <c r="A19" s="28" t="s">
        <v>10</v>
      </c>
      <c r="B19" s="12"/>
      <c r="C19" s="12"/>
      <c r="D19" s="12"/>
      <c r="E19" s="12"/>
      <c r="F19" s="12"/>
      <c r="G19" s="12"/>
      <c r="H19" s="12"/>
      <c r="I19" s="12"/>
      <c r="J19" s="12"/>
      <c r="K19" s="12"/>
      <c r="L19" s="12"/>
      <c r="M19" s="12"/>
      <c r="N19" s="12"/>
      <c r="O19" s="29"/>
      <c r="P19" s="29"/>
      <c r="Q19" s="29"/>
      <c r="R19" s="29"/>
      <c r="S19" s="29"/>
      <c r="T19" s="12"/>
      <c r="U19" s="12"/>
      <c r="V19" s="12"/>
      <c r="W19" s="29"/>
      <c r="X19" s="12"/>
      <c r="Y19" s="12"/>
    </row>
    <row r="20" spans="1:25" x14ac:dyDescent="0.2">
      <c r="A20" s="28" t="s">
        <v>11</v>
      </c>
      <c r="B20" s="12"/>
      <c r="C20" s="12"/>
      <c r="D20" s="12"/>
      <c r="E20" s="12"/>
      <c r="F20" s="12"/>
      <c r="G20" s="12"/>
      <c r="H20" s="12"/>
      <c r="I20" s="12"/>
      <c r="J20" s="12"/>
      <c r="K20" s="12"/>
      <c r="L20" s="12"/>
      <c r="M20" s="12"/>
      <c r="N20" s="12"/>
      <c r="O20" s="29"/>
      <c r="P20" s="29"/>
      <c r="Q20" s="29"/>
      <c r="R20" s="29"/>
      <c r="S20" s="29"/>
      <c r="T20" s="12"/>
      <c r="U20" s="12"/>
      <c r="V20" s="12"/>
      <c r="W20" s="29"/>
      <c r="X20" s="12"/>
      <c r="Y20" s="12"/>
    </row>
    <row r="21" spans="1:25" x14ac:dyDescent="0.2">
      <c r="A21" s="28" t="s">
        <v>12</v>
      </c>
      <c r="B21" s="12"/>
      <c r="C21" s="12"/>
      <c r="D21" s="12"/>
      <c r="E21" s="12"/>
      <c r="F21" s="12"/>
      <c r="G21" s="12"/>
      <c r="H21" s="12"/>
      <c r="I21" s="12"/>
      <c r="J21" s="12"/>
      <c r="K21" s="12"/>
      <c r="L21" s="12"/>
      <c r="M21" s="12"/>
      <c r="N21" s="12"/>
      <c r="O21" s="29"/>
      <c r="P21" s="29"/>
      <c r="Q21" s="29"/>
      <c r="R21" s="29"/>
      <c r="S21" s="29"/>
      <c r="T21" s="12"/>
      <c r="U21" s="12"/>
      <c r="V21" s="12"/>
      <c r="W21" s="29"/>
      <c r="X21" s="12"/>
      <c r="Y21" s="12"/>
    </row>
    <row r="22" spans="1:25" x14ac:dyDescent="0.2">
      <c r="A22" s="28" t="s">
        <v>13</v>
      </c>
      <c r="B22" s="12"/>
      <c r="C22" s="12"/>
      <c r="D22" s="12"/>
      <c r="E22" s="12"/>
      <c r="F22" s="12"/>
      <c r="G22" s="12"/>
      <c r="H22" s="12"/>
      <c r="I22" s="12"/>
      <c r="J22" s="12"/>
      <c r="K22" s="12"/>
      <c r="L22" s="12"/>
      <c r="M22" s="12"/>
      <c r="N22" s="12"/>
      <c r="O22" s="29"/>
      <c r="P22" s="29"/>
      <c r="Q22" s="29"/>
      <c r="R22" s="29"/>
      <c r="S22" s="29"/>
      <c r="T22" s="12"/>
      <c r="U22" s="12"/>
      <c r="V22" s="12"/>
      <c r="W22" s="29"/>
      <c r="X22" s="12"/>
      <c r="Y22" s="12"/>
    </row>
    <row r="23" spans="1:25" x14ac:dyDescent="0.2">
      <c r="A23" s="28" t="s">
        <v>14</v>
      </c>
      <c r="B23" s="12"/>
      <c r="C23" s="12"/>
      <c r="D23" s="12"/>
      <c r="E23" s="12"/>
      <c r="F23" s="12"/>
      <c r="G23" s="12"/>
      <c r="H23" s="12"/>
      <c r="I23" s="12"/>
      <c r="J23" s="12"/>
      <c r="K23" s="12"/>
      <c r="L23" s="12"/>
      <c r="M23" s="12"/>
      <c r="N23" s="12"/>
      <c r="O23" s="29"/>
      <c r="P23" s="29"/>
      <c r="Q23" s="29"/>
      <c r="R23" s="29"/>
      <c r="S23" s="29"/>
      <c r="T23" s="12"/>
      <c r="U23" s="12"/>
      <c r="V23" s="12"/>
      <c r="W23" s="29"/>
      <c r="X23" s="12"/>
      <c r="Y23" s="12"/>
    </row>
    <row r="24" spans="1:25" x14ac:dyDescent="0.2">
      <c r="A24" s="28" t="s">
        <v>15</v>
      </c>
      <c r="B24" s="12"/>
      <c r="C24" s="12"/>
      <c r="D24" s="12"/>
      <c r="E24" s="12"/>
      <c r="F24" s="12"/>
      <c r="G24" s="12"/>
      <c r="H24" s="12"/>
      <c r="I24" s="12"/>
      <c r="J24" s="12"/>
      <c r="K24" s="12"/>
      <c r="L24" s="12"/>
      <c r="M24" s="12"/>
      <c r="N24" s="12"/>
      <c r="O24" s="29"/>
      <c r="P24" s="29"/>
      <c r="Q24" s="29"/>
      <c r="R24" s="29"/>
      <c r="S24" s="29"/>
      <c r="T24" s="12"/>
      <c r="U24" s="12"/>
      <c r="V24" s="12"/>
      <c r="W24" s="29"/>
      <c r="X24" s="12"/>
      <c r="Y24" s="12"/>
    </row>
    <row r="25" spans="1:25" x14ac:dyDescent="0.2">
      <c r="A25" s="28" t="s">
        <v>16</v>
      </c>
      <c r="B25" s="12"/>
      <c r="C25" s="12"/>
      <c r="D25" s="12"/>
      <c r="E25" s="12"/>
      <c r="F25" s="12"/>
      <c r="G25" s="12"/>
      <c r="H25" s="12"/>
      <c r="I25" s="12"/>
      <c r="J25" s="12"/>
      <c r="K25" s="12"/>
      <c r="L25" s="12"/>
      <c r="M25" s="12"/>
      <c r="N25" s="12"/>
      <c r="O25" s="29"/>
      <c r="P25" s="29"/>
      <c r="Q25" s="29"/>
      <c r="R25" s="29"/>
      <c r="S25" s="29"/>
      <c r="T25" s="12"/>
      <c r="U25" s="12"/>
      <c r="V25" s="12"/>
      <c r="W25" s="29"/>
      <c r="X25" s="12"/>
      <c r="Y25" s="12"/>
    </row>
    <row r="26" spans="1:25" x14ac:dyDescent="0.2">
      <c r="A26" s="28" t="s">
        <v>17</v>
      </c>
      <c r="B26" s="12"/>
      <c r="C26" s="12"/>
      <c r="D26" s="12"/>
      <c r="E26" s="12"/>
      <c r="F26" s="12"/>
      <c r="G26" s="12"/>
      <c r="H26" s="12"/>
      <c r="I26" s="12"/>
      <c r="J26" s="12"/>
      <c r="K26" s="12"/>
      <c r="L26" s="12"/>
      <c r="M26" s="12"/>
      <c r="N26" s="12"/>
      <c r="O26" s="29"/>
      <c r="P26" s="29"/>
      <c r="Q26" s="29"/>
      <c r="R26" s="29"/>
      <c r="S26" s="29"/>
      <c r="T26" s="12"/>
      <c r="U26" s="12"/>
      <c r="V26" s="12"/>
      <c r="W26" s="29"/>
      <c r="X26" s="12"/>
      <c r="Y26" s="12"/>
    </row>
    <row r="27" spans="1:25" x14ac:dyDescent="0.2">
      <c r="A27" s="28" t="s">
        <v>18</v>
      </c>
      <c r="B27" s="12"/>
      <c r="C27" s="12"/>
      <c r="D27" s="12"/>
      <c r="E27" s="12"/>
      <c r="F27" s="12"/>
      <c r="G27" s="12"/>
      <c r="H27" s="12"/>
      <c r="I27" s="12"/>
      <c r="J27" s="12"/>
      <c r="K27" s="12"/>
      <c r="L27" s="12"/>
      <c r="M27" s="12"/>
      <c r="N27" s="12"/>
      <c r="O27" s="29"/>
      <c r="P27" s="29"/>
      <c r="Q27" s="29"/>
      <c r="R27" s="29"/>
      <c r="S27" s="29"/>
      <c r="T27" s="12"/>
      <c r="U27" s="12"/>
      <c r="V27" s="12"/>
      <c r="W27" s="29"/>
      <c r="X27" s="12"/>
      <c r="Y27" s="12"/>
    </row>
    <row r="28" spans="1:25" x14ac:dyDescent="0.2">
      <c r="A28" s="28" t="s">
        <v>19</v>
      </c>
      <c r="B28" s="12"/>
      <c r="C28" s="12"/>
      <c r="D28" s="12"/>
      <c r="E28" s="12"/>
      <c r="F28" s="12"/>
      <c r="G28" s="12"/>
      <c r="H28" s="12"/>
      <c r="I28" s="12"/>
      <c r="J28" s="12"/>
      <c r="K28" s="12"/>
      <c r="L28" s="12"/>
      <c r="M28" s="12"/>
      <c r="N28" s="12"/>
      <c r="O28" s="29"/>
      <c r="P28" s="29"/>
      <c r="Q28" s="29"/>
      <c r="R28" s="29"/>
      <c r="S28" s="29"/>
      <c r="T28" s="12"/>
      <c r="U28" s="12"/>
      <c r="V28" s="12"/>
      <c r="W28" s="29"/>
      <c r="X28" s="12"/>
      <c r="Y28" s="29"/>
    </row>
    <row r="29" spans="1:25" x14ac:dyDescent="0.2">
      <c r="A29" s="28" t="s">
        <v>20</v>
      </c>
      <c r="B29" s="12"/>
      <c r="C29" s="12"/>
      <c r="D29" s="12"/>
      <c r="E29" s="12"/>
      <c r="F29" s="12"/>
      <c r="G29" s="12"/>
      <c r="H29" s="12"/>
      <c r="I29" s="12"/>
      <c r="J29" s="12"/>
      <c r="K29" s="12"/>
      <c r="L29" s="12"/>
      <c r="M29" s="12"/>
      <c r="N29" s="12"/>
      <c r="O29" s="29"/>
      <c r="P29" s="29"/>
      <c r="Q29" s="29"/>
      <c r="R29" s="29"/>
      <c r="S29" s="29"/>
      <c r="T29" s="12"/>
      <c r="U29" s="12"/>
      <c r="V29" s="12"/>
      <c r="W29" s="29"/>
      <c r="X29" s="12"/>
      <c r="Y29" s="29"/>
    </row>
    <row r="30" spans="1:25" x14ac:dyDescent="0.2">
      <c r="A30" s="28" t="s">
        <v>21</v>
      </c>
      <c r="B30" s="12"/>
      <c r="C30" s="12"/>
      <c r="D30" s="12"/>
      <c r="E30" s="12"/>
      <c r="F30" s="12"/>
      <c r="G30" s="12"/>
      <c r="H30" s="12"/>
      <c r="I30" s="12"/>
      <c r="J30" s="12"/>
      <c r="K30" s="12"/>
      <c r="L30" s="12"/>
      <c r="M30" s="12"/>
      <c r="N30" s="12"/>
      <c r="O30" s="29"/>
      <c r="P30" s="29"/>
      <c r="Q30" s="29"/>
      <c r="R30" s="29"/>
      <c r="S30" s="29"/>
      <c r="T30" s="29"/>
      <c r="U30" s="29"/>
      <c r="V30" s="29"/>
      <c r="W30" s="29"/>
      <c r="X30" s="29"/>
      <c r="Y30" s="29"/>
    </row>
    <row r="31" spans="1:25" x14ac:dyDescent="0.2">
      <c r="A31" s="28" t="s">
        <v>22</v>
      </c>
      <c r="B31" s="12"/>
      <c r="C31" s="12"/>
      <c r="D31" s="12"/>
      <c r="E31" s="12"/>
      <c r="F31" s="12"/>
      <c r="G31" s="12"/>
      <c r="H31" s="12"/>
      <c r="I31" s="12"/>
      <c r="J31" s="12"/>
      <c r="K31" s="12"/>
      <c r="L31" s="12"/>
      <c r="M31" s="12"/>
      <c r="N31" s="12"/>
      <c r="O31" s="29"/>
      <c r="P31" s="29"/>
      <c r="Q31" s="29"/>
      <c r="R31" s="29"/>
      <c r="S31" s="29"/>
      <c r="T31" s="29"/>
      <c r="U31" s="29"/>
      <c r="V31" s="29"/>
      <c r="W31" s="29"/>
      <c r="X31" s="29"/>
      <c r="Y31" s="29"/>
    </row>
    <row r="32" spans="1:25" x14ac:dyDescent="0.2">
      <c r="A32" s="28" t="s">
        <v>23</v>
      </c>
      <c r="B32" s="12"/>
      <c r="C32" s="12"/>
      <c r="D32" s="12"/>
      <c r="E32" s="12"/>
      <c r="F32" s="12"/>
      <c r="G32" s="12"/>
      <c r="H32" s="12"/>
      <c r="I32" s="12"/>
      <c r="J32" s="12"/>
      <c r="K32" s="12"/>
      <c r="L32" s="12"/>
      <c r="M32" s="12"/>
      <c r="N32" s="12"/>
      <c r="O32" s="29"/>
      <c r="P32" s="29"/>
      <c r="Q32" s="29"/>
      <c r="R32" s="29"/>
      <c r="S32" s="29"/>
      <c r="T32" s="29"/>
      <c r="U32" s="29"/>
      <c r="V32" s="29"/>
      <c r="W32" s="29"/>
      <c r="X32" s="29"/>
      <c r="Y32" s="29"/>
    </row>
    <row r="33" spans="1:25" x14ac:dyDescent="0.2">
      <c r="A33" s="28" t="s">
        <v>24</v>
      </c>
      <c r="B33" s="12"/>
      <c r="C33" s="12"/>
      <c r="D33" s="12"/>
      <c r="E33" s="12"/>
      <c r="F33" s="12"/>
      <c r="G33" s="12"/>
      <c r="H33" s="12"/>
      <c r="I33" s="12"/>
      <c r="J33" s="12"/>
      <c r="K33" s="12"/>
      <c r="L33" s="12"/>
      <c r="M33" s="12"/>
      <c r="N33" s="12"/>
      <c r="O33" s="29"/>
      <c r="P33" s="29"/>
      <c r="Q33" s="29"/>
      <c r="R33" s="29"/>
      <c r="S33" s="29"/>
      <c r="T33" s="29"/>
      <c r="U33" s="29"/>
      <c r="V33" s="29"/>
      <c r="W33" s="29"/>
      <c r="X33" s="29"/>
      <c r="Y33" s="29"/>
    </row>
    <row r="34" spans="1:25" x14ac:dyDescent="0.2">
      <c r="A34" s="28" t="s">
        <v>25</v>
      </c>
      <c r="B34" s="12"/>
      <c r="C34" s="12"/>
      <c r="D34" s="12"/>
      <c r="E34" s="12"/>
      <c r="F34" s="12"/>
      <c r="G34" s="12"/>
      <c r="H34" s="12"/>
      <c r="I34" s="12"/>
      <c r="J34" s="12"/>
      <c r="K34" s="12"/>
      <c r="L34" s="12"/>
      <c r="M34" s="12"/>
      <c r="N34" s="12"/>
      <c r="O34" s="29"/>
      <c r="P34" s="29"/>
      <c r="Q34" s="29"/>
      <c r="R34" s="29"/>
      <c r="S34" s="29"/>
      <c r="T34" s="29"/>
      <c r="U34" s="29"/>
      <c r="V34" s="29"/>
      <c r="W34" s="29"/>
      <c r="X34" s="29"/>
      <c r="Y34" s="29"/>
    </row>
    <row r="35" spans="1:25" x14ac:dyDescent="0.2">
      <c r="A35" s="28" t="s">
        <v>26</v>
      </c>
      <c r="B35" s="12"/>
      <c r="C35" s="12"/>
      <c r="D35" s="12"/>
      <c r="E35" s="12"/>
      <c r="F35" s="12"/>
      <c r="G35" s="12"/>
      <c r="H35" s="12"/>
      <c r="I35" s="12"/>
      <c r="J35" s="12"/>
      <c r="K35" s="12"/>
      <c r="L35" s="12"/>
      <c r="M35" s="12"/>
      <c r="N35" s="12"/>
      <c r="O35" s="29"/>
      <c r="P35" s="29"/>
      <c r="Q35" s="29"/>
      <c r="R35" s="29"/>
      <c r="S35" s="29"/>
      <c r="T35" s="29"/>
      <c r="U35" s="29"/>
      <c r="V35" s="29"/>
      <c r="W35" s="29"/>
      <c r="X35" s="29"/>
      <c r="Y35" s="29"/>
    </row>
    <row r="36" spans="1:25" x14ac:dyDescent="0.2">
      <c r="A36" s="28" t="s">
        <v>27</v>
      </c>
      <c r="B36" s="12"/>
      <c r="C36" s="12"/>
      <c r="D36" s="12"/>
      <c r="E36" s="12"/>
      <c r="F36" s="12"/>
      <c r="G36" s="12"/>
      <c r="H36" s="12"/>
      <c r="I36" s="12"/>
      <c r="J36" s="12"/>
      <c r="K36" s="12"/>
      <c r="L36" s="12"/>
      <c r="M36" s="12"/>
      <c r="N36" s="12"/>
      <c r="O36" s="29"/>
      <c r="P36" s="29"/>
      <c r="Q36" s="29"/>
      <c r="R36" s="29"/>
      <c r="S36" s="29"/>
      <c r="T36" s="29"/>
      <c r="U36" s="29"/>
      <c r="V36" s="29"/>
      <c r="W36" s="29"/>
      <c r="X36" s="29"/>
      <c r="Y36" s="29"/>
    </row>
    <row r="37" spans="1:25" x14ac:dyDescent="0.2">
      <c r="A37" s="28" t="s">
        <v>28</v>
      </c>
      <c r="B37" s="12"/>
      <c r="C37" s="12"/>
      <c r="D37" s="12"/>
      <c r="E37" s="12"/>
      <c r="F37" s="12"/>
      <c r="G37" s="12"/>
      <c r="H37" s="12"/>
      <c r="I37" s="12"/>
      <c r="J37" s="12"/>
      <c r="K37" s="12"/>
      <c r="L37" s="12"/>
      <c r="M37" s="12"/>
      <c r="N37" s="12"/>
      <c r="O37" s="29"/>
      <c r="P37" s="29"/>
      <c r="Q37" s="29"/>
      <c r="R37" s="29"/>
      <c r="S37" s="29"/>
      <c r="T37" s="29"/>
      <c r="U37" s="29"/>
      <c r="V37" s="29"/>
      <c r="W37" s="29"/>
      <c r="X37" s="29"/>
      <c r="Y37" s="29"/>
    </row>
    <row r="38" spans="1:25" x14ac:dyDescent="0.2">
      <c r="A38" s="28" t="s">
        <v>29</v>
      </c>
      <c r="B38" s="12"/>
      <c r="C38" s="12"/>
      <c r="D38" s="12"/>
      <c r="E38" s="12"/>
      <c r="F38" s="12"/>
      <c r="G38" s="12"/>
      <c r="H38" s="12"/>
      <c r="I38" s="12"/>
      <c r="J38" s="12"/>
      <c r="K38" s="12"/>
      <c r="L38" s="12"/>
      <c r="M38" s="12"/>
      <c r="N38" s="12"/>
      <c r="O38" s="29"/>
      <c r="P38" s="29"/>
      <c r="Q38" s="29"/>
      <c r="R38" s="29"/>
      <c r="S38" s="29"/>
      <c r="T38" s="29"/>
      <c r="U38" s="29"/>
      <c r="V38" s="29"/>
      <c r="W38" s="29"/>
      <c r="X38" s="29"/>
      <c r="Y38" s="29"/>
    </row>
    <row r="39" spans="1:25" x14ac:dyDescent="0.2">
      <c r="A39" s="28" t="s">
        <v>30</v>
      </c>
      <c r="B39" s="12"/>
      <c r="C39" s="12"/>
      <c r="D39" s="12"/>
      <c r="E39" s="12"/>
      <c r="F39" s="12"/>
      <c r="G39" s="12"/>
      <c r="H39" s="12"/>
      <c r="I39" s="12"/>
      <c r="J39" s="12"/>
      <c r="K39" s="12"/>
      <c r="L39" s="12"/>
      <c r="M39" s="12"/>
      <c r="N39" s="12"/>
      <c r="O39" s="29"/>
      <c r="P39" s="29"/>
      <c r="Q39" s="29"/>
      <c r="R39" s="29"/>
      <c r="S39" s="29"/>
      <c r="T39" s="29"/>
      <c r="U39" s="29"/>
      <c r="V39" s="29"/>
      <c r="W39" s="29"/>
      <c r="X39" s="29"/>
      <c r="Y39" s="29"/>
    </row>
    <row r="40" spans="1:25" x14ac:dyDescent="0.2">
      <c r="A40" s="28" t="s">
        <v>31</v>
      </c>
      <c r="B40" s="12"/>
      <c r="C40" s="12"/>
      <c r="D40" s="12"/>
      <c r="E40" s="12"/>
      <c r="F40" s="12"/>
      <c r="G40" s="12"/>
      <c r="H40" s="12"/>
      <c r="I40" s="12"/>
      <c r="J40" s="12"/>
      <c r="K40" s="12"/>
      <c r="L40" s="12"/>
      <c r="M40" s="12"/>
      <c r="N40" s="12"/>
      <c r="O40" s="29"/>
      <c r="P40" s="29"/>
      <c r="Q40" s="29"/>
      <c r="R40" s="29"/>
      <c r="S40" s="29"/>
      <c r="T40" s="29"/>
      <c r="U40" s="29"/>
      <c r="V40" s="29"/>
      <c r="W40" s="29"/>
      <c r="X40" s="29"/>
      <c r="Y40" s="29"/>
    </row>
    <row r="41" spans="1:25" x14ac:dyDescent="0.2">
      <c r="A41" s="28" t="s">
        <v>32</v>
      </c>
      <c r="B41" s="12"/>
      <c r="C41" s="12"/>
      <c r="D41" s="12"/>
      <c r="E41" s="12"/>
      <c r="F41" s="12"/>
      <c r="G41" s="12"/>
      <c r="H41" s="12"/>
      <c r="I41" s="12"/>
      <c r="J41" s="12"/>
      <c r="K41" s="12"/>
      <c r="L41" s="12"/>
      <c r="M41" s="12"/>
      <c r="N41" s="12"/>
      <c r="O41" s="29"/>
      <c r="P41" s="29"/>
      <c r="Q41" s="29"/>
      <c r="R41" s="29"/>
      <c r="S41" s="29"/>
      <c r="T41" s="29"/>
      <c r="U41" s="29"/>
      <c r="V41" s="29"/>
      <c r="W41" s="29"/>
      <c r="X41" s="29"/>
      <c r="Y41" s="29"/>
    </row>
    <row r="42" spans="1:25" x14ac:dyDescent="0.2">
      <c r="A42" s="28" t="s">
        <v>33</v>
      </c>
      <c r="B42" s="12"/>
      <c r="C42" s="12"/>
      <c r="D42" s="12"/>
      <c r="E42" s="12"/>
      <c r="F42" s="12"/>
      <c r="G42" s="12"/>
      <c r="H42" s="12"/>
      <c r="I42" s="12"/>
      <c r="J42" s="12"/>
      <c r="K42" s="12"/>
      <c r="L42" s="12"/>
      <c r="M42" s="12"/>
      <c r="N42" s="12"/>
      <c r="O42" s="29"/>
      <c r="P42" s="29"/>
      <c r="Q42" s="29"/>
      <c r="R42" s="29"/>
      <c r="S42" s="29"/>
      <c r="T42" s="29"/>
      <c r="U42" s="29"/>
      <c r="V42" s="29"/>
      <c r="W42" s="29"/>
      <c r="X42" s="29"/>
      <c r="Y42" s="29"/>
    </row>
    <row r="43" spans="1:25" x14ac:dyDescent="0.2">
      <c r="A43" s="28" t="s">
        <v>34</v>
      </c>
      <c r="B43" s="12"/>
      <c r="C43" s="12"/>
      <c r="D43" s="12"/>
      <c r="E43" s="12"/>
      <c r="F43" s="12"/>
      <c r="G43" s="12"/>
      <c r="H43" s="12"/>
      <c r="I43" s="12"/>
      <c r="J43" s="12"/>
      <c r="K43" s="12"/>
      <c r="L43" s="12"/>
      <c r="M43" s="12"/>
      <c r="N43" s="12"/>
      <c r="O43" s="29"/>
      <c r="P43" s="29"/>
      <c r="Q43" s="29"/>
      <c r="R43" s="29"/>
      <c r="S43" s="29"/>
      <c r="T43" s="29"/>
      <c r="U43" s="29"/>
      <c r="V43" s="29"/>
      <c r="W43" s="29"/>
      <c r="X43" s="29"/>
      <c r="Y43" s="29"/>
    </row>
    <row r="44" spans="1:25" x14ac:dyDescent="0.2">
      <c r="A44" s="28" t="s">
        <v>35</v>
      </c>
      <c r="B44" s="12"/>
      <c r="C44" s="12"/>
      <c r="D44" s="12"/>
      <c r="E44" s="12"/>
      <c r="F44" s="12"/>
      <c r="G44" s="12"/>
      <c r="H44" s="12"/>
      <c r="I44" s="12"/>
      <c r="J44" s="12"/>
      <c r="K44" s="12"/>
      <c r="L44" s="12"/>
      <c r="M44" s="12"/>
      <c r="N44" s="12"/>
      <c r="O44" s="29"/>
      <c r="P44" s="29"/>
      <c r="Q44" s="29"/>
      <c r="R44" s="29"/>
      <c r="S44" s="29"/>
      <c r="T44" s="29"/>
      <c r="U44" s="29"/>
      <c r="V44" s="29"/>
      <c r="W44" s="29"/>
      <c r="X44" s="29"/>
      <c r="Y44" s="29"/>
    </row>
    <row r="45" spans="1:25" x14ac:dyDescent="0.2">
      <c r="A45" s="28" t="s">
        <v>36</v>
      </c>
      <c r="B45" s="12"/>
      <c r="C45" s="12"/>
      <c r="D45" s="12"/>
      <c r="E45" s="12"/>
      <c r="F45" s="12"/>
      <c r="G45" s="12"/>
      <c r="H45" s="12"/>
      <c r="I45" s="12"/>
      <c r="J45" s="12"/>
      <c r="K45" s="12"/>
      <c r="L45" s="12"/>
      <c r="M45" s="12"/>
      <c r="N45" s="12"/>
      <c r="O45" s="29"/>
      <c r="P45" s="29"/>
      <c r="Q45" s="29"/>
      <c r="R45" s="29"/>
      <c r="S45" s="29"/>
      <c r="T45" s="29"/>
      <c r="U45" s="29"/>
      <c r="V45" s="29"/>
      <c r="W45" s="29"/>
      <c r="X45" s="29"/>
      <c r="Y45" s="29"/>
    </row>
    <row r="46" spans="1:25" x14ac:dyDescent="0.2">
      <c r="A46" s="28" t="s">
        <v>37</v>
      </c>
      <c r="B46" s="12"/>
      <c r="C46" s="12"/>
      <c r="D46" s="12"/>
      <c r="E46" s="12"/>
      <c r="F46" s="12"/>
      <c r="G46" s="12"/>
      <c r="H46" s="12"/>
      <c r="I46" s="12"/>
      <c r="J46" s="12"/>
      <c r="K46" s="12"/>
      <c r="L46" s="12"/>
      <c r="M46" s="12"/>
      <c r="N46" s="12"/>
      <c r="O46" s="29"/>
      <c r="P46" s="29"/>
      <c r="Q46" s="29"/>
      <c r="R46" s="29"/>
      <c r="S46" s="29"/>
      <c r="T46" s="29"/>
      <c r="U46" s="29"/>
      <c r="V46" s="29"/>
      <c r="W46" s="29"/>
      <c r="X46" s="29"/>
      <c r="Y46" s="29"/>
    </row>
    <row r="47" spans="1:25" x14ac:dyDescent="0.2">
      <c r="A47" s="28" t="s">
        <v>38</v>
      </c>
      <c r="B47" s="12"/>
      <c r="C47" s="12"/>
      <c r="D47" s="12"/>
      <c r="E47" s="12"/>
      <c r="F47" s="12"/>
      <c r="G47" s="12"/>
      <c r="H47" s="12"/>
      <c r="I47" s="12"/>
      <c r="J47" s="12"/>
      <c r="K47" s="12"/>
      <c r="L47" s="12"/>
      <c r="M47" s="12"/>
      <c r="N47" s="12"/>
      <c r="O47" s="29"/>
      <c r="P47" s="29"/>
      <c r="Q47" s="29"/>
      <c r="R47" s="29"/>
      <c r="S47" s="29"/>
      <c r="T47" s="29"/>
      <c r="U47" s="29"/>
      <c r="V47" s="29"/>
      <c r="W47" s="29"/>
      <c r="X47" s="29"/>
      <c r="Y47" s="29"/>
    </row>
    <row r="48" spans="1:25" x14ac:dyDescent="0.2">
      <c r="A48" s="28" t="s">
        <v>39</v>
      </c>
      <c r="B48" s="12"/>
      <c r="C48" s="12"/>
      <c r="D48" s="12"/>
      <c r="E48" s="12"/>
      <c r="F48" s="12"/>
      <c r="G48" s="12"/>
      <c r="H48" s="12"/>
      <c r="I48" s="12"/>
      <c r="J48" s="12"/>
      <c r="K48" s="12"/>
      <c r="L48" s="12"/>
      <c r="M48" s="12"/>
      <c r="N48" s="12"/>
      <c r="O48" s="29"/>
      <c r="P48" s="29"/>
      <c r="Q48" s="29"/>
      <c r="R48" s="29"/>
      <c r="S48" s="29"/>
      <c r="T48" s="29"/>
      <c r="U48" s="29"/>
      <c r="V48" s="29"/>
      <c r="W48" s="29"/>
      <c r="X48" s="29"/>
      <c r="Y48" s="29"/>
    </row>
    <row r="49" spans="1:25" x14ac:dyDescent="0.2">
      <c r="A49" s="28" t="s">
        <v>40</v>
      </c>
      <c r="B49" s="12"/>
      <c r="C49" s="12"/>
      <c r="D49" s="12"/>
      <c r="E49" s="12"/>
      <c r="F49" s="12"/>
      <c r="G49" s="12"/>
      <c r="H49" s="12"/>
      <c r="I49" s="12"/>
      <c r="J49" s="12"/>
      <c r="K49" s="12"/>
      <c r="L49" s="12"/>
      <c r="M49" s="12"/>
      <c r="N49" s="12"/>
      <c r="O49" s="29"/>
      <c r="P49" s="29"/>
      <c r="Q49" s="29"/>
      <c r="R49" s="29"/>
      <c r="S49" s="29"/>
      <c r="T49" s="29"/>
      <c r="U49" s="29"/>
      <c r="V49" s="29"/>
      <c r="W49" s="29"/>
      <c r="X49" s="29"/>
      <c r="Y49" s="29"/>
    </row>
    <row r="50" spans="1:25" x14ac:dyDescent="0.2">
      <c r="A50" s="28" t="s">
        <v>41</v>
      </c>
      <c r="B50" s="12"/>
      <c r="C50" s="12"/>
      <c r="D50" s="12"/>
      <c r="E50" s="12"/>
      <c r="F50" s="12"/>
      <c r="G50" s="12"/>
      <c r="H50" s="12"/>
      <c r="I50" s="12"/>
      <c r="J50" s="12"/>
      <c r="K50" s="12"/>
      <c r="L50" s="12"/>
      <c r="M50" s="12"/>
      <c r="N50" s="12"/>
      <c r="O50" s="29"/>
      <c r="P50" s="29"/>
      <c r="Q50" s="29"/>
      <c r="R50" s="29"/>
      <c r="S50" s="29"/>
      <c r="T50" s="29"/>
      <c r="U50" s="29"/>
      <c r="V50" s="29"/>
      <c r="W50" s="29"/>
      <c r="X50" s="29"/>
      <c r="Y50" s="29"/>
    </row>
    <row r="51" spans="1:25" x14ac:dyDescent="0.2">
      <c r="A51" s="28" t="s">
        <v>42</v>
      </c>
      <c r="B51" s="12"/>
      <c r="C51" s="12"/>
      <c r="D51" s="12"/>
      <c r="E51" s="12"/>
      <c r="F51" s="12"/>
      <c r="G51" s="12"/>
      <c r="H51" s="12"/>
      <c r="I51" s="12"/>
      <c r="J51" s="12"/>
      <c r="K51" s="12"/>
      <c r="L51" s="12"/>
      <c r="M51" s="12"/>
      <c r="N51" s="12"/>
      <c r="O51" s="29"/>
      <c r="P51" s="29"/>
      <c r="Q51" s="29"/>
      <c r="R51" s="29"/>
      <c r="S51" s="29"/>
      <c r="T51" s="29"/>
      <c r="U51" s="29"/>
      <c r="V51" s="29"/>
      <c r="W51" s="29"/>
      <c r="X51" s="29"/>
      <c r="Y51" s="29"/>
    </row>
    <row r="52" spans="1:25" x14ac:dyDescent="0.2">
      <c r="A52" s="28" t="s">
        <v>43</v>
      </c>
      <c r="B52" s="12"/>
      <c r="C52" s="12"/>
      <c r="D52" s="12"/>
      <c r="E52" s="12"/>
      <c r="F52" s="12"/>
      <c r="G52" s="12"/>
      <c r="H52" s="12"/>
      <c r="I52" s="12"/>
      <c r="J52" s="12"/>
      <c r="K52" s="12"/>
      <c r="L52" s="12"/>
      <c r="M52" s="12"/>
      <c r="N52" s="12"/>
      <c r="O52" s="29"/>
      <c r="P52" s="29"/>
      <c r="Q52" s="29"/>
      <c r="R52" s="29"/>
      <c r="S52" s="29"/>
      <c r="T52" s="29"/>
      <c r="U52" s="29"/>
      <c r="V52" s="29"/>
      <c r="W52" s="29"/>
      <c r="X52" s="29"/>
      <c r="Y52" s="29"/>
    </row>
    <row r="53" spans="1:25" x14ac:dyDescent="0.2">
      <c r="A53" s="28" t="s">
        <v>44</v>
      </c>
      <c r="B53" s="12"/>
      <c r="C53" s="12"/>
      <c r="D53" s="12"/>
      <c r="E53" s="12"/>
      <c r="F53" s="12"/>
      <c r="G53" s="12"/>
      <c r="H53" s="12"/>
      <c r="I53" s="12"/>
      <c r="J53" s="12"/>
      <c r="K53" s="12"/>
      <c r="L53" s="12"/>
      <c r="M53" s="12"/>
      <c r="N53" s="12"/>
      <c r="O53" s="29"/>
      <c r="P53" s="29"/>
      <c r="Q53" s="29"/>
      <c r="R53" s="29"/>
      <c r="S53" s="29"/>
      <c r="T53" s="29"/>
      <c r="U53" s="29"/>
      <c r="V53" s="29"/>
      <c r="W53" s="29"/>
      <c r="X53" s="29"/>
      <c r="Y53" s="29"/>
    </row>
    <row r="54" spans="1:25" x14ac:dyDescent="0.2">
      <c r="A54" s="28" t="s">
        <v>45</v>
      </c>
      <c r="B54" s="12"/>
      <c r="C54" s="12"/>
      <c r="D54" s="12"/>
      <c r="E54" s="12"/>
      <c r="F54" s="12"/>
      <c r="G54" s="12"/>
      <c r="H54" s="12"/>
      <c r="I54" s="12"/>
      <c r="J54" s="12"/>
      <c r="K54" s="12"/>
      <c r="L54" s="12"/>
      <c r="M54" s="12"/>
      <c r="N54" s="12"/>
      <c r="O54" s="29"/>
      <c r="P54" s="29"/>
      <c r="Q54" s="29"/>
      <c r="R54" s="29"/>
      <c r="S54" s="29"/>
      <c r="T54" s="29"/>
      <c r="U54" s="29"/>
      <c r="V54" s="29"/>
      <c r="W54" s="29"/>
      <c r="X54" s="29"/>
      <c r="Y54" s="29"/>
    </row>
    <row r="55" spans="1:25" x14ac:dyDescent="0.2">
      <c r="A55" s="28" t="s">
        <v>46</v>
      </c>
      <c r="B55" s="12"/>
      <c r="C55" s="12"/>
      <c r="D55" s="12"/>
      <c r="E55" s="12"/>
      <c r="F55" s="12"/>
      <c r="G55" s="12"/>
      <c r="H55" s="12"/>
      <c r="I55" s="12"/>
      <c r="J55" s="12"/>
      <c r="K55" s="12"/>
      <c r="L55" s="12"/>
      <c r="M55" s="12"/>
      <c r="N55" s="12"/>
      <c r="O55" s="29"/>
      <c r="P55" s="29"/>
      <c r="Q55" s="29"/>
      <c r="R55" s="29"/>
      <c r="S55" s="29"/>
      <c r="T55" s="29"/>
      <c r="U55" s="29"/>
      <c r="V55" s="29"/>
      <c r="W55" s="29"/>
      <c r="X55" s="29"/>
      <c r="Y55" s="29"/>
    </row>
    <row r="56" spans="1:25" x14ac:dyDescent="0.2">
      <c r="A56" s="28" t="s">
        <v>47</v>
      </c>
      <c r="B56" s="12"/>
      <c r="C56" s="12"/>
      <c r="D56" s="12"/>
      <c r="E56" s="12"/>
      <c r="F56" s="12"/>
      <c r="G56" s="12"/>
      <c r="H56" s="12"/>
      <c r="I56" s="12"/>
      <c r="J56" s="12"/>
      <c r="K56" s="12"/>
      <c r="L56" s="12"/>
      <c r="M56" s="12"/>
      <c r="N56" s="12"/>
      <c r="O56" s="29"/>
      <c r="P56" s="29"/>
      <c r="Q56" s="29"/>
      <c r="R56" s="29"/>
      <c r="S56" s="29"/>
      <c r="T56" s="29"/>
      <c r="U56" s="29"/>
      <c r="V56" s="29"/>
      <c r="W56" s="29"/>
      <c r="X56" s="29"/>
      <c r="Y56" s="29"/>
    </row>
    <row r="57" spans="1:25" x14ac:dyDescent="0.2">
      <c r="A57" s="28" t="s">
        <v>48</v>
      </c>
      <c r="B57" s="12"/>
      <c r="C57" s="12"/>
      <c r="D57" s="12"/>
      <c r="E57" s="12"/>
      <c r="F57" s="12"/>
      <c r="G57" s="12"/>
      <c r="H57" s="12"/>
      <c r="I57" s="12"/>
      <c r="J57" s="12"/>
      <c r="K57" s="12"/>
      <c r="L57" s="12"/>
      <c r="M57" s="12"/>
      <c r="N57" s="12"/>
      <c r="O57" s="29"/>
      <c r="P57" s="29"/>
      <c r="Q57" s="29"/>
      <c r="R57" s="29"/>
      <c r="S57" s="29"/>
      <c r="T57" s="29"/>
      <c r="U57" s="29"/>
      <c r="V57" s="29"/>
      <c r="W57" s="29"/>
      <c r="X57" s="29"/>
      <c r="Y57" s="29"/>
    </row>
    <row r="58" spans="1:25" x14ac:dyDescent="0.2">
      <c r="A58" s="28" t="s">
        <v>49</v>
      </c>
      <c r="B58" s="12"/>
      <c r="C58" s="12"/>
      <c r="D58" s="12"/>
      <c r="E58" s="12"/>
      <c r="F58" s="12"/>
      <c r="G58" s="12"/>
      <c r="H58" s="12"/>
      <c r="I58" s="12"/>
      <c r="J58" s="12"/>
      <c r="K58" s="12"/>
      <c r="L58" s="12"/>
      <c r="M58" s="12"/>
      <c r="N58" s="12"/>
      <c r="O58" s="29"/>
      <c r="P58" s="29"/>
      <c r="Q58" s="29"/>
      <c r="R58" s="29"/>
      <c r="S58" s="29"/>
      <c r="T58" s="29"/>
      <c r="U58" s="29"/>
      <c r="V58" s="29"/>
      <c r="W58" s="29"/>
      <c r="X58" s="29"/>
      <c r="Y58" s="29"/>
    </row>
    <row r="59" spans="1:25" x14ac:dyDescent="0.2">
      <c r="A59" s="28" t="s">
        <v>50</v>
      </c>
      <c r="B59" s="12"/>
      <c r="C59" s="12"/>
      <c r="D59" s="12"/>
      <c r="E59" s="12"/>
      <c r="F59" s="12"/>
      <c r="G59" s="12"/>
      <c r="H59" s="12"/>
      <c r="I59" s="12"/>
      <c r="J59" s="12"/>
      <c r="K59" s="12"/>
      <c r="L59" s="12"/>
      <c r="M59" s="12"/>
      <c r="N59" s="12"/>
      <c r="O59" s="29"/>
      <c r="P59" s="29"/>
      <c r="Q59" s="29"/>
      <c r="R59" s="29"/>
      <c r="S59" s="29"/>
      <c r="T59" s="29"/>
      <c r="U59" s="29"/>
      <c r="V59" s="29"/>
      <c r="W59" s="29"/>
      <c r="X59" s="29"/>
      <c r="Y59" s="29"/>
    </row>
    <row r="60" spans="1:25" x14ac:dyDescent="0.2">
      <c r="A60" s="28" t="s">
        <v>51</v>
      </c>
      <c r="B60" s="12"/>
      <c r="C60" s="12"/>
      <c r="D60" s="12"/>
      <c r="E60" s="12"/>
      <c r="F60" s="12"/>
      <c r="G60" s="12"/>
      <c r="H60" s="12"/>
      <c r="I60" s="12"/>
      <c r="J60" s="12"/>
      <c r="K60" s="12"/>
      <c r="L60" s="12"/>
      <c r="M60" s="12"/>
      <c r="N60" s="12"/>
      <c r="O60" s="29"/>
      <c r="P60" s="29"/>
      <c r="Q60" s="29"/>
      <c r="R60" s="29"/>
      <c r="S60" s="29"/>
      <c r="T60" s="29"/>
      <c r="U60" s="29"/>
      <c r="V60" s="29"/>
      <c r="W60" s="29"/>
      <c r="X60" s="29"/>
      <c r="Y60" s="29"/>
    </row>
    <row r="61" spans="1:25" x14ac:dyDescent="0.2">
      <c r="A61" s="28" t="s">
        <v>52</v>
      </c>
      <c r="B61" s="12"/>
      <c r="C61" s="12"/>
      <c r="D61" s="12"/>
      <c r="E61" s="12"/>
      <c r="F61" s="12"/>
      <c r="G61" s="12"/>
      <c r="H61" s="12"/>
      <c r="I61" s="12"/>
      <c r="J61" s="12"/>
      <c r="K61" s="12"/>
      <c r="L61" s="12"/>
      <c r="M61" s="12"/>
      <c r="N61" s="12"/>
      <c r="O61" s="29"/>
      <c r="P61" s="29"/>
      <c r="Q61" s="29"/>
      <c r="R61" s="29"/>
      <c r="S61" s="29"/>
      <c r="T61" s="29"/>
      <c r="U61" s="29"/>
      <c r="V61" s="29"/>
      <c r="W61" s="29"/>
      <c r="X61" s="29"/>
      <c r="Y61" s="29"/>
    </row>
    <row r="62" spans="1:25" x14ac:dyDescent="0.2">
      <c r="A62" s="28" t="s">
        <v>53</v>
      </c>
      <c r="B62" s="12"/>
      <c r="C62" s="12"/>
      <c r="D62" s="12"/>
      <c r="E62" s="12"/>
      <c r="F62" s="12"/>
      <c r="G62" s="12"/>
      <c r="H62" s="12"/>
      <c r="I62" s="12"/>
      <c r="J62" s="12"/>
      <c r="K62" s="12"/>
      <c r="L62" s="12"/>
      <c r="M62" s="12"/>
      <c r="N62" s="12"/>
      <c r="O62" s="29"/>
      <c r="P62" s="29"/>
      <c r="Q62" s="29"/>
      <c r="R62" s="29"/>
      <c r="S62" s="29"/>
      <c r="T62" s="29"/>
      <c r="U62" s="29"/>
      <c r="V62" s="29"/>
      <c r="W62" s="29"/>
      <c r="X62" s="29"/>
      <c r="Y62" s="29"/>
    </row>
    <row r="63" spans="1:25" x14ac:dyDescent="0.2">
      <c r="A63" s="28" t="s">
        <v>54</v>
      </c>
      <c r="B63" s="12"/>
      <c r="C63" s="12"/>
      <c r="D63" s="12"/>
      <c r="E63" s="12"/>
      <c r="F63" s="12"/>
      <c r="G63" s="12"/>
      <c r="H63" s="12"/>
      <c r="I63" s="12"/>
      <c r="J63" s="12"/>
      <c r="K63" s="12"/>
      <c r="L63" s="12"/>
      <c r="M63" s="12"/>
      <c r="N63" s="12"/>
      <c r="O63" s="29"/>
      <c r="P63" s="29"/>
      <c r="Q63" s="29"/>
      <c r="R63" s="29"/>
      <c r="S63" s="29"/>
      <c r="T63" s="29"/>
      <c r="U63" s="29"/>
      <c r="V63" s="29"/>
      <c r="W63" s="29"/>
      <c r="X63" s="29"/>
      <c r="Y63" s="29"/>
    </row>
    <row r="64" spans="1:25" x14ac:dyDescent="0.2">
      <c r="A64" s="28" t="s">
        <v>55</v>
      </c>
      <c r="B64" s="12"/>
      <c r="C64" s="12"/>
      <c r="D64" s="12"/>
      <c r="E64" s="12"/>
      <c r="F64" s="12"/>
      <c r="G64" s="12"/>
      <c r="H64" s="12"/>
      <c r="I64" s="12"/>
      <c r="J64" s="12"/>
      <c r="K64" s="12"/>
      <c r="L64" s="12"/>
      <c r="M64" s="12"/>
      <c r="N64" s="12"/>
      <c r="O64" s="29"/>
      <c r="P64" s="29"/>
      <c r="Q64" s="29"/>
      <c r="R64" s="29"/>
      <c r="S64" s="29"/>
      <c r="T64" s="29"/>
      <c r="U64" s="29"/>
      <c r="V64" s="29"/>
      <c r="W64" s="29"/>
      <c r="X64" s="29"/>
      <c r="Y64" s="29"/>
    </row>
    <row r="65" spans="1:25" x14ac:dyDescent="0.2">
      <c r="A65" s="28" t="s">
        <v>56</v>
      </c>
      <c r="B65" s="12"/>
      <c r="C65" s="12"/>
      <c r="D65" s="12"/>
      <c r="E65" s="12"/>
      <c r="F65" s="12"/>
      <c r="G65" s="12"/>
      <c r="H65" s="12"/>
      <c r="I65" s="12"/>
      <c r="J65" s="12"/>
      <c r="K65" s="12"/>
      <c r="L65" s="12"/>
      <c r="M65" s="12"/>
      <c r="N65" s="12"/>
      <c r="O65" s="29"/>
      <c r="P65" s="29"/>
      <c r="Q65" s="29"/>
      <c r="R65" s="29"/>
      <c r="S65" s="29"/>
      <c r="T65" s="29"/>
      <c r="U65" s="29"/>
      <c r="V65" s="29"/>
      <c r="W65" s="29"/>
      <c r="X65" s="29"/>
      <c r="Y65" s="29"/>
    </row>
    <row r="66" spans="1:25" x14ac:dyDescent="0.2">
      <c r="A66" s="28" t="s">
        <v>57</v>
      </c>
      <c r="B66" s="12"/>
      <c r="C66" s="12"/>
      <c r="D66" s="12"/>
      <c r="E66" s="12"/>
      <c r="F66" s="12"/>
      <c r="G66" s="12"/>
      <c r="H66" s="12"/>
      <c r="I66" s="12"/>
      <c r="J66" s="12"/>
      <c r="K66" s="12"/>
      <c r="L66" s="12"/>
      <c r="M66" s="12"/>
      <c r="N66" s="12"/>
      <c r="O66" s="29"/>
      <c r="P66" s="29"/>
      <c r="Q66" s="29"/>
      <c r="R66" s="29"/>
      <c r="S66" s="29"/>
      <c r="T66" s="29"/>
      <c r="U66" s="29"/>
      <c r="V66" s="29"/>
      <c r="W66" s="29"/>
      <c r="X66" s="29"/>
      <c r="Y66" s="29"/>
    </row>
    <row r="67" spans="1:25" x14ac:dyDescent="0.2">
      <c r="A67" s="28" t="s">
        <v>58</v>
      </c>
      <c r="B67" s="12"/>
      <c r="C67" s="12"/>
      <c r="D67" s="12"/>
      <c r="E67" s="12"/>
      <c r="F67" s="12"/>
      <c r="G67" s="12"/>
      <c r="H67" s="12"/>
      <c r="I67" s="12"/>
      <c r="J67" s="12"/>
      <c r="K67" s="12"/>
      <c r="L67" s="12"/>
      <c r="M67" s="12"/>
      <c r="N67" s="12"/>
      <c r="O67" s="29"/>
      <c r="P67" s="29"/>
      <c r="Q67" s="29"/>
      <c r="R67" s="29"/>
      <c r="S67" s="29"/>
      <c r="T67" s="29"/>
      <c r="U67" s="29"/>
      <c r="V67" s="29"/>
      <c r="W67" s="29"/>
      <c r="X67" s="29"/>
      <c r="Y67" s="29"/>
    </row>
    <row r="68" spans="1:25" x14ac:dyDescent="0.2">
      <c r="A68" s="28" t="s">
        <v>59</v>
      </c>
      <c r="B68" s="12"/>
      <c r="C68" s="12"/>
      <c r="D68" s="12"/>
      <c r="E68" s="12"/>
      <c r="F68" s="12"/>
      <c r="G68" s="12"/>
      <c r="H68" s="12"/>
      <c r="I68" s="12"/>
      <c r="J68" s="12"/>
      <c r="K68" s="12"/>
      <c r="L68" s="12"/>
      <c r="M68" s="12"/>
      <c r="N68" s="12"/>
      <c r="O68" s="29"/>
      <c r="P68" s="29"/>
      <c r="Q68" s="29"/>
      <c r="R68" s="29"/>
      <c r="S68" s="29"/>
      <c r="T68" s="29"/>
      <c r="U68" s="29"/>
      <c r="V68" s="29"/>
      <c r="W68" s="29"/>
      <c r="X68" s="29"/>
      <c r="Y68" s="29"/>
    </row>
    <row r="69" spans="1:25" x14ac:dyDescent="0.2">
      <c r="A69" s="28" t="s">
        <v>60</v>
      </c>
      <c r="B69" s="12"/>
      <c r="C69" s="12"/>
      <c r="D69" s="12"/>
      <c r="E69" s="12"/>
      <c r="F69" s="12"/>
      <c r="G69" s="12"/>
      <c r="H69" s="12"/>
      <c r="I69" s="12"/>
      <c r="J69" s="12"/>
      <c r="K69" s="12"/>
      <c r="L69" s="12"/>
      <c r="M69" s="12"/>
      <c r="N69" s="12"/>
      <c r="O69" s="29"/>
      <c r="P69" s="29"/>
      <c r="Q69" s="29"/>
      <c r="R69" s="29"/>
      <c r="S69" s="29"/>
      <c r="T69" s="29"/>
      <c r="U69" s="29"/>
      <c r="V69" s="29"/>
      <c r="W69" s="29"/>
      <c r="X69" s="29"/>
      <c r="Y69" s="29"/>
    </row>
    <row r="70" spans="1:25" x14ac:dyDescent="0.2">
      <c r="A70" s="28" t="s">
        <v>61</v>
      </c>
      <c r="B70" s="12"/>
      <c r="C70" s="12"/>
      <c r="D70" s="12"/>
      <c r="E70" s="12"/>
      <c r="F70" s="12"/>
      <c r="G70" s="12"/>
      <c r="H70" s="12"/>
      <c r="I70" s="12"/>
      <c r="J70" s="12"/>
      <c r="K70" s="12"/>
      <c r="L70" s="12"/>
      <c r="M70" s="12"/>
      <c r="N70" s="12"/>
      <c r="O70" s="29"/>
      <c r="P70" s="29"/>
      <c r="Q70" s="29"/>
      <c r="R70" s="29"/>
      <c r="S70" s="29"/>
      <c r="T70" s="29"/>
      <c r="U70" s="29"/>
      <c r="V70" s="29"/>
      <c r="W70" s="29"/>
      <c r="X70" s="29"/>
      <c r="Y70" s="29"/>
    </row>
    <row r="71" spans="1:25" x14ac:dyDescent="0.2">
      <c r="A71" s="28" t="s">
        <v>62</v>
      </c>
      <c r="B71" s="12"/>
      <c r="C71" s="12"/>
      <c r="D71" s="12"/>
      <c r="E71" s="12"/>
      <c r="F71" s="12"/>
      <c r="G71" s="12"/>
      <c r="H71" s="12"/>
      <c r="I71" s="12"/>
      <c r="J71" s="12"/>
      <c r="K71" s="12"/>
      <c r="L71" s="12"/>
      <c r="M71" s="12"/>
      <c r="N71" s="12"/>
      <c r="O71" s="29"/>
      <c r="P71" s="29"/>
      <c r="Q71" s="29"/>
      <c r="R71" s="29"/>
      <c r="S71" s="29"/>
      <c r="T71" s="29"/>
      <c r="U71" s="29"/>
      <c r="V71" s="29"/>
      <c r="W71" s="29"/>
      <c r="X71" s="29"/>
      <c r="Y71" s="29"/>
    </row>
    <row r="72" spans="1:25" x14ac:dyDescent="0.2">
      <c r="A72" s="28" t="s">
        <v>63</v>
      </c>
      <c r="B72" s="12"/>
      <c r="C72" s="12"/>
      <c r="D72" s="12"/>
      <c r="E72" s="12"/>
      <c r="F72" s="12"/>
      <c r="G72" s="12"/>
      <c r="H72" s="12"/>
      <c r="I72" s="12"/>
      <c r="J72" s="12"/>
      <c r="K72" s="12"/>
      <c r="L72" s="12"/>
      <c r="M72" s="12"/>
      <c r="N72" s="12"/>
      <c r="O72" s="29"/>
      <c r="P72" s="29"/>
      <c r="Q72" s="29"/>
      <c r="R72" s="29"/>
      <c r="S72" s="29"/>
      <c r="T72" s="29"/>
      <c r="U72" s="29"/>
      <c r="V72" s="29"/>
      <c r="W72" s="29"/>
      <c r="X72" s="29"/>
      <c r="Y72" s="29"/>
    </row>
    <row r="73" spans="1:25" x14ac:dyDescent="0.2">
      <c r="A73" s="28" t="s">
        <v>64</v>
      </c>
      <c r="B73" s="12"/>
      <c r="C73" s="12"/>
      <c r="D73" s="12"/>
      <c r="E73" s="12"/>
      <c r="F73" s="12"/>
      <c r="G73" s="12"/>
      <c r="H73" s="12"/>
      <c r="I73" s="12"/>
      <c r="J73" s="12"/>
      <c r="K73" s="12"/>
      <c r="L73" s="12"/>
      <c r="M73" s="12"/>
      <c r="N73" s="12"/>
      <c r="O73" s="29"/>
      <c r="P73" s="29"/>
      <c r="Q73" s="29"/>
      <c r="R73" s="29"/>
      <c r="S73" s="29"/>
      <c r="T73" s="29"/>
      <c r="U73" s="29"/>
      <c r="V73" s="29"/>
      <c r="W73" s="29"/>
      <c r="X73" s="29"/>
      <c r="Y73" s="29"/>
    </row>
    <row r="74" spans="1:25" x14ac:dyDescent="0.2">
      <c r="A74" s="28" t="s">
        <v>65</v>
      </c>
      <c r="B74" s="12"/>
      <c r="C74" s="12"/>
      <c r="D74" s="12"/>
      <c r="E74" s="12"/>
      <c r="F74" s="12"/>
      <c r="G74" s="12"/>
      <c r="H74" s="12"/>
      <c r="I74" s="12"/>
      <c r="J74" s="12"/>
      <c r="K74" s="12"/>
      <c r="L74" s="12"/>
      <c r="M74" s="12"/>
      <c r="N74" s="12"/>
      <c r="O74" s="29"/>
      <c r="P74" s="29"/>
      <c r="Q74" s="29"/>
      <c r="R74" s="29"/>
      <c r="S74" s="29"/>
      <c r="T74" s="29"/>
      <c r="U74" s="29"/>
      <c r="V74" s="29"/>
      <c r="W74" s="29"/>
      <c r="X74" s="29"/>
      <c r="Y74" s="29"/>
    </row>
    <row r="75" spans="1:25" x14ac:dyDescent="0.2">
      <c r="A75" s="28" t="s">
        <v>66</v>
      </c>
      <c r="B75" s="12"/>
      <c r="C75" s="12"/>
      <c r="D75" s="12"/>
      <c r="E75" s="12"/>
      <c r="F75" s="12"/>
      <c r="G75" s="12"/>
      <c r="H75" s="12"/>
      <c r="I75" s="12"/>
      <c r="J75" s="12"/>
      <c r="K75" s="12"/>
      <c r="L75" s="12"/>
      <c r="M75" s="12"/>
      <c r="N75" s="12"/>
      <c r="O75" s="29"/>
      <c r="P75" s="29"/>
      <c r="Q75" s="29"/>
      <c r="R75" s="29"/>
      <c r="S75" s="29"/>
      <c r="T75" s="29"/>
      <c r="U75" s="29"/>
      <c r="V75" s="29"/>
      <c r="W75" s="29"/>
      <c r="X75" s="29"/>
      <c r="Y75" s="29"/>
    </row>
    <row r="76" spans="1:25" x14ac:dyDescent="0.2">
      <c r="A76" s="28" t="s">
        <v>67</v>
      </c>
      <c r="B76" s="12"/>
      <c r="C76" s="12"/>
      <c r="D76" s="12"/>
      <c r="E76" s="12"/>
      <c r="F76" s="12"/>
      <c r="G76" s="12"/>
      <c r="H76" s="12"/>
      <c r="I76" s="12"/>
      <c r="J76" s="12"/>
      <c r="K76" s="12"/>
      <c r="L76" s="12"/>
      <c r="M76" s="12"/>
      <c r="N76" s="12"/>
      <c r="O76" s="29"/>
      <c r="P76" s="29"/>
      <c r="Q76" s="29"/>
      <c r="R76" s="29"/>
      <c r="S76" s="29"/>
      <c r="T76" s="29"/>
      <c r="U76" s="29"/>
      <c r="V76" s="29"/>
      <c r="W76" s="29"/>
      <c r="X76" s="29"/>
      <c r="Y76" s="29"/>
    </row>
    <row r="77" spans="1:25" x14ac:dyDescent="0.2">
      <c r="A77" s="28" t="s">
        <v>68</v>
      </c>
      <c r="B77" s="12"/>
      <c r="C77" s="12"/>
      <c r="D77" s="12"/>
      <c r="E77" s="12"/>
      <c r="F77" s="12"/>
      <c r="G77" s="12"/>
      <c r="H77" s="12"/>
      <c r="I77" s="12"/>
      <c r="J77" s="12"/>
      <c r="K77" s="12"/>
      <c r="L77" s="12"/>
      <c r="M77" s="12"/>
      <c r="N77" s="12"/>
      <c r="O77" s="29"/>
      <c r="P77" s="29"/>
      <c r="Q77" s="29"/>
      <c r="R77" s="29"/>
      <c r="S77" s="29"/>
      <c r="T77" s="29"/>
      <c r="U77" s="29"/>
      <c r="V77" s="29"/>
      <c r="W77" s="29"/>
      <c r="X77" s="29"/>
      <c r="Y77" s="29"/>
    </row>
    <row r="78" spans="1:25" x14ac:dyDescent="0.2">
      <c r="A78" s="28" t="s">
        <v>69</v>
      </c>
      <c r="B78" s="12"/>
      <c r="C78" s="12"/>
      <c r="D78" s="12"/>
      <c r="E78" s="12"/>
      <c r="F78" s="12"/>
      <c r="G78" s="12"/>
      <c r="H78" s="12"/>
      <c r="I78" s="12"/>
      <c r="J78" s="12"/>
      <c r="K78" s="12"/>
      <c r="L78" s="12"/>
      <c r="M78" s="12"/>
      <c r="N78" s="12"/>
      <c r="O78" s="29"/>
      <c r="P78" s="29"/>
      <c r="Q78" s="29"/>
      <c r="R78" s="29"/>
      <c r="S78" s="29"/>
      <c r="T78" s="29"/>
      <c r="U78" s="29"/>
      <c r="V78" s="29"/>
      <c r="W78" s="29"/>
      <c r="X78" s="29"/>
      <c r="Y78" s="29"/>
    </row>
    <row r="79" spans="1:25" x14ac:dyDescent="0.2">
      <c r="A79" s="28" t="s">
        <v>70</v>
      </c>
      <c r="B79" s="12"/>
      <c r="C79" s="12"/>
      <c r="D79" s="12"/>
      <c r="E79" s="12"/>
      <c r="F79" s="12"/>
      <c r="G79" s="12"/>
      <c r="H79" s="12"/>
      <c r="I79" s="12"/>
      <c r="J79" s="12"/>
      <c r="K79" s="12"/>
      <c r="L79" s="12"/>
      <c r="M79" s="12"/>
      <c r="N79" s="12"/>
      <c r="O79" s="29"/>
      <c r="P79" s="29"/>
      <c r="Q79" s="29"/>
      <c r="R79" s="29"/>
      <c r="S79" s="29"/>
      <c r="T79" s="29"/>
      <c r="U79" s="29"/>
      <c r="V79" s="29"/>
      <c r="W79" s="29"/>
      <c r="X79" s="29"/>
      <c r="Y79" s="29"/>
    </row>
    <row r="80" spans="1:25" x14ac:dyDescent="0.2">
      <c r="A80" s="28" t="s">
        <v>71</v>
      </c>
      <c r="B80" s="12"/>
      <c r="C80" s="12"/>
      <c r="D80" s="12"/>
      <c r="E80" s="12"/>
      <c r="F80" s="12"/>
      <c r="G80" s="12"/>
      <c r="H80" s="12"/>
      <c r="I80" s="12"/>
      <c r="J80" s="12"/>
      <c r="K80" s="12"/>
      <c r="L80" s="12"/>
      <c r="M80" s="12"/>
      <c r="N80" s="12"/>
      <c r="O80" s="29"/>
      <c r="P80" s="29"/>
      <c r="Q80" s="29"/>
      <c r="R80" s="29"/>
      <c r="S80" s="29"/>
      <c r="T80" s="29"/>
      <c r="U80" s="29"/>
      <c r="V80" s="29"/>
      <c r="W80" s="29"/>
      <c r="X80" s="29"/>
      <c r="Y80" s="29"/>
    </row>
    <row r="81" spans="1:25" x14ac:dyDescent="0.2">
      <c r="A81" s="28" t="s">
        <v>72</v>
      </c>
      <c r="B81" s="12"/>
      <c r="C81" s="12"/>
      <c r="D81" s="12"/>
      <c r="E81" s="12"/>
      <c r="F81" s="12"/>
      <c r="G81" s="12"/>
      <c r="H81" s="12"/>
      <c r="I81" s="12"/>
      <c r="J81" s="12"/>
      <c r="K81" s="12"/>
      <c r="L81" s="12"/>
      <c r="M81" s="12"/>
      <c r="N81" s="12"/>
      <c r="O81" s="29"/>
      <c r="P81" s="29"/>
      <c r="Q81" s="29"/>
      <c r="R81" s="29"/>
      <c r="S81" s="29"/>
      <c r="T81" s="29"/>
      <c r="U81" s="29"/>
      <c r="V81" s="29"/>
      <c r="W81" s="29"/>
      <c r="X81" s="29"/>
      <c r="Y81" s="29"/>
    </row>
    <row r="82" spans="1:25" x14ac:dyDescent="0.2">
      <c r="A82" s="28" t="s">
        <v>73</v>
      </c>
      <c r="B82" s="12"/>
      <c r="C82" s="12"/>
      <c r="D82" s="12"/>
      <c r="E82" s="12"/>
      <c r="F82" s="12"/>
      <c r="G82" s="12"/>
      <c r="H82" s="12"/>
      <c r="I82" s="12"/>
      <c r="J82" s="12"/>
      <c r="K82" s="12"/>
      <c r="L82" s="12"/>
      <c r="M82" s="12"/>
      <c r="N82" s="12"/>
      <c r="O82" s="29"/>
      <c r="P82" s="29"/>
      <c r="Q82" s="29"/>
      <c r="R82" s="29"/>
      <c r="S82" s="29"/>
      <c r="T82" s="29"/>
      <c r="U82" s="29"/>
      <c r="V82" s="29"/>
      <c r="W82" s="29"/>
      <c r="X82" s="29"/>
      <c r="Y82" s="29"/>
    </row>
    <row r="83" spans="1:25" x14ac:dyDescent="0.2">
      <c r="A83" s="28" t="s">
        <v>74</v>
      </c>
      <c r="B83" s="12"/>
      <c r="C83" s="12"/>
      <c r="D83" s="12"/>
      <c r="E83" s="12"/>
      <c r="F83" s="12"/>
      <c r="G83" s="12"/>
      <c r="H83" s="12"/>
      <c r="I83" s="12"/>
      <c r="J83" s="12"/>
      <c r="K83" s="12"/>
      <c r="L83" s="12"/>
      <c r="M83" s="12"/>
      <c r="N83" s="12"/>
      <c r="O83" s="29"/>
      <c r="P83" s="29"/>
      <c r="Q83" s="29"/>
      <c r="R83" s="29"/>
      <c r="S83" s="29"/>
      <c r="T83" s="29"/>
      <c r="U83" s="29"/>
      <c r="V83" s="29"/>
      <c r="W83" s="29"/>
      <c r="X83" s="29"/>
      <c r="Y83" s="29"/>
    </row>
    <row r="84" spans="1:25" x14ac:dyDescent="0.2">
      <c r="A84" s="28" t="s">
        <v>75</v>
      </c>
      <c r="B84" s="12"/>
      <c r="C84" s="12"/>
      <c r="D84" s="12"/>
      <c r="E84" s="12"/>
      <c r="F84" s="12"/>
      <c r="G84" s="12"/>
      <c r="H84" s="12"/>
      <c r="I84" s="12"/>
      <c r="J84" s="12"/>
      <c r="K84" s="12"/>
      <c r="L84" s="12"/>
      <c r="M84" s="12"/>
      <c r="N84" s="12"/>
      <c r="O84" s="29"/>
      <c r="P84" s="29"/>
      <c r="Q84" s="29"/>
      <c r="R84" s="29"/>
      <c r="S84" s="29"/>
      <c r="T84" s="29"/>
      <c r="U84" s="29"/>
      <c r="V84" s="29"/>
      <c r="W84" s="29"/>
      <c r="X84" s="29"/>
      <c r="Y84" s="29"/>
    </row>
    <row r="85" spans="1:25" x14ac:dyDescent="0.2">
      <c r="A85" s="28" t="s">
        <v>76</v>
      </c>
      <c r="B85" s="12"/>
      <c r="C85" s="12"/>
      <c r="D85" s="12"/>
      <c r="E85" s="12"/>
      <c r="F85" s="12"/>
      <c r="G85" s="12"/>
      <c r="H85" s="12"/>
      <c r="I85" s="12"/>
      <c r="J85" s="12"/>
      <c r="K85" s="12"/>
      <c r="L85" s="12"/>
      <c r="M85" s="12"/>
      <c r="N85" s="12"/>
      <c r="O85" s="29"/>
      <c r="P85" s="29"/>
      <c r="Q85" s="29"/>
      <c r="R85" s="29"/>
      <c r="S85" s="29"/>
      <c r="T85" s="29"/>
      <c r="U85" s="29"/>
      <c r="V85" s="29"/>
      <c r="W85" s="29"/>
      <c r="X85" s="29"/>
      <c r="Y85" s="29"/>
    </row>
    <row r="86" spans="1:25" x14ac:dyDescent="0.2">
      <c r="A86" s="28" t="s">
        <v>77</v>
      </c>
      <c r="B86" s="12"/>
      <c r="C86" s="12"/>
      <c r="D86" s="12"/>
      <c r="E86" s="12"/>
      <c r="F86" s="12"/>
      <c r="G86" s="12"/>
      <c r="H86" s="12"/>
      <c r="I86" s="12"/>
      <c r="J86" s="12"/>
      <c r="K86" s="12"/>
      <c r="L86" s="12"/>
      <c r="M86" s="12"/>
      <c r="N86" s="12"/>
      <c r="O86" s="29"/>
      <c r="P86" s="29"/>
      <c r="Q86" s="29"/>
      <c r="R86" s="29"/>
      <c r="S86" s="29"/>
      <c r="T86" s="29"/>
      <c r="U86" s="29"/>
      <c r="V86" s="29"/>
      <c r="W86" s="29"/>
      <c r="X86" s="29"/>
      <c r="Y86" s="29"/>
    </row>
    <row r="87" spans="1:25" x14ac:dyDescent="0.2">
      <c r="A87" s="28" t="s">
        <v>78</v>
      </c>
      <c r="B87" s="12"/>
      <c r="C87" s="12"/>
      <c r="D87" s="12"/>
      <c r="E87" s="12"/>
      <c r="F87" s="12"/>
      <c r="G87" s="12"/>
      <c r="H87" s="12"/>
      <c r="I87" s="12"/>
      <c r="J87" s="12"/>
      <c r="K87" s="12"/>
      <c r="L87" s="12"/>
      <c r="M87" s="12"/>
      <c r="N87" s="12"/>
      <c r="O87" s="29"/>
      <c r="P87" s="29"/>
      <c r="Q87" s="29"/>
      <c r="R87" s="29"/>
      <c r="S87" s="29"/>
      <c r="T87" s="29"/>
      <c r="U87" s="29"/>
      <c r="V87" s="29"/>
      <c r="W87" s="29"/>
      <c r="X87" s="29"/>
      <c r="Y87" s="29"/>
    </row>
    <row r="88" spans="1:25" x14ac:dyDescent="0.2">
      <c r="A88" s="28" t="s">
        <v>79</v>
      </c>
      <c r="B88" s="12"/>
      <c r="C88" s="12"/>
      <c r="D88" s="12"/>
      <c r="E88" s="12"/>
      <c r="F88" s="12"/>
      <c r="G88" s="12"/>
      <c r="H88" s="12"/>
      <c r="I88" s="12"/>
      <c r="J88" s="12"/>
      <c r="K88" s="12"/>
      <c r="L88" s="12"/>
      <c r="M88" s="12"/>
      <c r="N88" s="12"/>
      <c r="O88" s="29"/>
      <c r="P88" s="29"/>
      <c r="Q88" s="29"/>
      <c r="R88" s="29"/>
      <c r="S88" s="29"/>
      <c r="T88" s="29"/>
      <c r="U88" s="29"/>
      <c r="V88" s="29"/>
      <c r="W88" s="29"/>
      <c r="X88" s="29"/>
      <c r="Y88" s="29"/>
    </row>
    <row r="89" spans="1:25" x14ac:dyDescent="0.2">
      <c r="A89" s="28" t="s">
        <v>80</v>
      </c>
      <c r="B89" s="12"/>
      <c r="C89" s="12"/>
      <c r="D89" s="12"/>
      <c r="E89" s="12"/>
      <c r="F89" s="12"/>
      <c r="G89" s="12"/>
      <c r="H89" s="12"/>
      <c r="I89" s="12"/>
      <c r="J89" s="12"/>
      <c r="K89" s="12"/>
      <c r="L89" s="12"/>
      <c r="M89" s="12"/>
      <c r="N89" s="12"/>
      <c r="O89" s="29"/>
      <c r="P89" s="29"/>
      <c r="Q89" s="29"/>
      <c r="R89" s="29"/>
      <c r="S89" s="29"/>
      <c r="T89" s="29"/>
      <c r="U89" s="29"/>
      <c r="V89" s="29"/>
      <c r="W89" s="29"/>
      <c r="X89" s="29"/>
      <c r="Y89" s="29"/>
    </row>
    <row r="90" spans="1:25" x14ac:dyDescent="0.2">
      <c r="A90" s="28" t="s">
        <v>81</v>
      </c>
      <c r="B90" s="12"/>
      <c r="C90" s="12"/>
      <c r="D90" s="12"/>
      <c r="E90" s="12"/>
      <c r="F90" s="12"/>
      <c r="G90" s="12"/>
      <c r="H90" s="12"/>
      <c r="I90" s="12"/>
      <c r="J90" s="12"/>
      <c r="K90" s="12"/>
      <c r="L90" s="12"/>
      <c r="M90" s="12"/>
      <c r="N90" s="12"/>
      <c r="O90" s="29"/>
      <c r="P90" s="29"/>
      <c r="Q90" s="29"/>
      <c r="R90" s="29"/>
      <c r="S90" s="29"/>
      <c r="T90" s="29"/>
      <c r="U90" s="29"/>
      <c r="V90" s="29"/>
      <c r="W90" s="29"/>
      <c r="X90" s="29"/>
      <c r="Y90" s="29"/>
    </row>
    <row r="91" spans="1:25" x14ac:dyDescent="0.2">
      <c r="A91" s="28" t="s">
        <v>82</v>
      </c>
      <c r="B91" s="12"/>
      <c r="C91" s="12"/>
      <c r="D91" s="12"/>
      <c r="E91" s="12"/>
      <c r="F91" s="12"/>
      <c r="G91" s="12"/>
      <c r="H91" s="12"/>
      <c r="I91" s="12"/>
      <c r="J91" s="12"/>
      <c r="K91" s="12"/>
      <c r="L91" s="12"/>
      <c r="M91" s="12"/>
      <c r="N91" s="12"/>
      <c r="O91" s="29"/>
      <c r="P91" s="29"/>
      <c r="Q91" s="29"/>
      <c r="R91" s="29"/>
      <c r="S91" s="29"/>
      <c r="T91" s="29"/>
      <c r="U91" s="29"/>
      <c r="V91" s="29"/>
      <c r="W91" s="29"/>
      <c r="X91" s="29"/>
      <c r="Y91" s="29"/>
    </row>
    <row r="92" spans="1:25" x14ac:dyDescent="0.2">
      <c r="A92" s="28" t="s">
        <v>83</v>
      </c>
      <c r="B92" s="12"/>
      <c r="C92" s="12"/>
      <c r="D92" s="12"/>
      <c r="E92" s="12"/>
      <c r="F92" s="12"/>
      <c r="G92" s="12"/>
      <c r="H92" s="12"/>
      <c r="I92" s="12"/>
      <c r="J92" s="12"/>
      <c r="K92" s="12"/>
      <c r="L92" s="12"/>
      <c r="M92" s="12"/>
      <c r="N92" s="12"/>
      <c r="O92" s="29"/>
      <c r="P92" s="29"/>
      <c r="Q92" s="29"/>
      <c r="R92" s="29"/>
      <c r="S92" s="29"/>
      <c r="T92" s="29"/>
      <c r="U92" s="29"/>
      <c r="V92" s="29"/>
      <c r="W92" s="29"/>
      <c r="X92" s="29"/>
      <c r="Y92" s="29"/>
    </row>
    <row r="93" spans="1:25" x14ac:dyDescent="0.2">
      <c r="A93" s="28" t="s">
        <v>84</v>
      </c>
      <c r="B93" s="12"/>
      <c r="C93" s="12"/>
      <c r="D93" s="12"/>
      <c r="E93" s="12"/>
      <c r="F93" s="12"/>
      <c r="G93" s="12"/>
      <c r="H93" s="12"/>
      <c r="I93" s="12"/>
      <c r="J93" s="12"/>
      <c r="K93" s="12"/>
      <c r="L93" s="12"/>
      <c r="M93" s="12"/>
      <c r="N93" s="12"/>
      <c r="O93" s="29"/>
      <c r="P93" s="29"/>
      <c r="Q93" s="29"/>
      <c r="R93" s="29"/>
      <c r="S93" s="29"/>
      <c r="T93" s="29"/>
      <c r="U93" s="29"/>
      <c r="V93" s="29"/>
      <c r="W93" s="29"/>
      <c r="X93" s="29"/>
      <c r="Y93" s="29"/>
    </row>
    <row r="94" spans="1:25" x14ac:dyDescent="0.2">
      <c r="A94" s="28" t="s">
        <v>85</v>
      </c>
      <c r="B94" s="12"/>
      <c r="C94" s="12"/>
      <c r="D94" s="12"/>
      <c r="E94" s="12"/>
      <c r="F94" s="12"/>
      <c r="G94" s="12"/>
      <c r="H94" s="12"/>
      <c r="I94" s="12"/>
      <c r="J94" s="12"/>
      <c r="K94" s="12"/>
      <c r="L94" s="12"/>
      <c r="M94" s="12"/>
      <c r="N94" s="12"/>
      <c r="O94" s="29"/>
      <c r="P94" s="29"/>
      <c r="Q94" s="29"/>
      <c r="R94" s="29"/>
      <c r="S94" s="29"/>
      <c r="T94" s="29"/>
      <c r="U94" s="29"/>
      <c r="V94" s="29"/>
      <c r="W94" s="29"/>
      <c r="X94" s="29"/>
      <c r="Y94" s="29"/>
    </row>
    <row r="95" spans="1:25" x14ac:dyDescent="0.2">
      <c r="A95" s="28" t="s">
        <v>86</v>
      </c>
      <c r="B95" s="12"/>
      <c r="C95" s="12"/>
      <c r="D95" s="12"/>
      <c r="E95" s="12"/>
      <c r="F95" s="12"/>
      <c r="G95" s="12"/>
      <c r="H95" s="12"/>
      <c r="I95" s="12"/>
      <c r="J95" s="12"/>
      <c r="K95" s="12"/>
      <c r="L95" s="12"/>
      <c r="M95" s="12"/>
      <c r="N95" s="12"/>
      <c r="O95" s="29"/>
      <c r="P95" s="29"/>
      <c r="Q95" s="29"/>
      <c r="R95" s="29"/>
      <c r="S95" s="29"/>
      <c r="T95" s="29"/>
      <c r="U95" s="29"/>
      <c r="V95" s="29"/>
      <c r="W95" s="29"/>
      <c r="X95" s="29"/>
      <c r="Y95" s="29"/>
    </row>
    <row r="96" spans="1:25" x14ac:dyDescent="0.2">
      <c r="A96" s="28" t="s">
        <v>87</v>
      </c>
      <c r="B96" s="12"/>
      <c r="C96" s="12"/>
      <c r="D96" s="12"/>
      <c r="E96" s="12"/>
      <c r="F96" s="12"/>
      <c r="G96" s="12"/>
      <c r="H96" s="12"/>
      <c r="I96" s="12"/>
      <c r="J96" s="12"/>
      <c r="K96" s="12"/>
      <c r="L96" s="12"/>
      <c r="M96" s="12"/>
      <c r="N96" s="12"/>
      <c r="O96" s="29"/>
      <c r="P96" s="29"/>
      <c r="Q96" s="29"/>
      <c r="R96" s="29"/>
      <c r="S96" s="29"/>
      <c r="T96" s="29"/>
      <c r="U96" s="29"/>
      <c r="V96" s="29"/>
      <c r="W96" s="29"/>
      <c r="X96" s="29"/>
      <c r="Y96" s="29"/>
    </row>
    <row r="97" spans="1:25" x14ac:dyDescent="0.2">
      <c r="A97" s="28" t="s">
        <v>88</v>
      </c>
      <c r="B97" s="12"/>
      <c r="C97" s="12"/>
      <c r="D97" s="12"/>
      <c r="E97" s="12"/>
      <c r="F97" s="12"/>
      <c r="G97" s="12"/>
      <c r="H97" s="12"/>
      <c r="I97" s="12"/>
      <c r="J97" s="12"/>
      <c r="K97" s="12"/>
      <c r="L97" s="12"/>
      <c r="M97" s="12"/>
      <c r="N97" s="12"/>
      <c r="O97" s="29"/>
      <c r="P97" s="29"/>
      <c r="Q97" s="29"/>
      <c r="R97" s="29"/>
      <c r="S97" s="29"/>
      <c r="T97" s="29"/>
      <c r="U97" s="29"/>
      <c r="V97" s="29"/>
      <c r="W97" s="29"/>
      <c r="X97" s="29"/>
      <c r="Y97" s="29"/>
    </row>
    <row r="98" spans="1:25" x14ac:dyDescent="0.2">
      <c r="A98" s="28" t="s">
        <v>89</v>
      </c>
      <c r="B98" s="12"/>
      <c r="C98" s="12"/>
      <c r="D98" s="12"/>
      <c r="E98" s="12"/>
      <c r="F98" s="12"/>
      <c r="G98" s="12"/>
      <c r="H98" s="12"/>
      <c r="I98" s="12"/>
      <c r="J98" s="12"/>
      <c r="K98" s="12"/>
      <c r="L98" s="12"/>
      <c r="M98" s="12"/>
      <c r="N98" s="12"/>
      <c r="O98" s="29"/>
      <c r="P98" s="29"/>
      <c r="Q98" s="29"/>
      <c r="R98" s="29"/>
      <c r="S98" s="29"/>
      <c r="T98" s="29"/>
      <c r="U98" s="29"/>
      <c r="V98" s="29"/>
      <c r="W98" s="29"/>
      <c r="X98" s="29"/>
      <c r="Y98" s="29"/>
    </row>
    <row r="99" spans="1:25" x14ac:dyDescent="0.2">
      <c r="A99" s="28" t="s">
        <v>90</v>
      </c>
      <c r="B99" s="12"/>
      <c r="C99" s="12"/>
      <c r="D99" s="12"/>
      <c r="E99" s="12"/>
      <c r="F99" s="12"/>
      <c r="G99" s="12"/>
      <c r="H99" s="12"/>
      <c r="I99" s="12"/>
      <c r="J99" s="12"/>
      <c r="K99" s="12"/>
      <c r="L99" s="12"/>
      <c r="M99" s="12"/>
      <c r="N99" s="12"/>
      <c r="O99" s="29"/>
      <c r="P99" s="29"/>
      <c r="Q99" s="29"/>
      <c r="R99" s="29"/>
      <c r="S99" s="29"/>
      <c r="T99" s="29"/>
      <c r="U99" s="29"/>
      <c r="V99" s="29"/>
      <c r="W99" s="29"/>
      <c r="X99" s="29"/>
      <c r="Y99" s="29"/>
    </row>
    <row r="100" spans="1:25" x14ac:dyDescent="0.2">
      <c r="A100" s="28" t="s">
        <v>91</v>
      </c>
      <c r="B100" s="12"/>
      <c r="C100" s="12"/>
      <c r="D100" s="12"/>
      <c r="E100" s="12"/>
      <c r="F100" s="12"/>
      <c r="G100" s="12"/>
      <c r="H100" s="12"/>
      <c r="I100" s="12"/>
      <c r="J100" s="12"/>
      <c r="K100" s="12"/>
      <c r="L100" s="12"/>
      <c r="M100" s="12"/>
      <c r="N100" s="12"/>
      <c r="O100" s="29"/>
      <c r="P100" s="29"/>
      <c r="Q100" s="29"/>
      <c r="R100" s="29"/>
      <c r="S100" s="29"/>
      <c r="T100" s="29"/>
      <c r="U100" s="29"/>
      <c r="V100" s="29"/>
      <c r="W100" s="29"/>
      <c r="X100" s="29"/>
      <c r="Y100" s="29"/>
    </row>
    <row r="101" spans="1:25" x14ac:dyDescent="0.2">
      <c r="A101" s="28" t="s">
        <v>92</v>
      </c>
      <c r="B101" s="12"/>
      <c r="C101" s="12"/>
      <c r="D101" s="12"/>
      <c r="E101" s="12"/>
      <c r="F101" s="12"/>
      <c r="G101" s="12"/>
      <c r="H101" s="12"/>
      <c r="I101" s="12"/>
      <c r="J101" s="12"/>
      <c r="K101" s="12"/>
      <c r="L101" s="12"/>
      <c r="M101" s="12"/>
      <c r="N101" s="12"/>
      <c r="O101" s="29"/>
      <c r="P101" s="29"/>
      <c r="Q101" s="29"/>
      <c r="R101" s="29"/>
      <c r="S101" s="29"/>
      <c r="T101" s="29"/>
      <c r="U101" s="29"/>
      <c r="V101" s="29"/>
      <c r="W101" s="29"/>
      <c r="X101" s="29"/>
      <c r="Y101" s="29"/>
    </row>
    <row r="102" spans="1:25" x14ac:dyDescent="0.2">
      <c r="A102" s="28" t="s">
        <v>93</v>
      </c>
      <c r="B102" s="12"/>
      <c r="C102" s="12"/>
      <c r="D102" s="12"/>
      <c r="E102" s="12"/>
      <c r="F102" s="12"/>
      <c r="G102" s="12"/>
      <c r="H102" s="12"/>
      <c r="I102" s="12"/>
      <c r="J102" s="12"/>
      <c r="K102" s="12"/>
      <c r="L102" s="12"/>
      <c r="M102" s="12"/>
      <c r="N102" s="12"/>
      <c r="O102" s="29"/>
      <c r="P102" s="29"/>
      <c r="Q102" s="29"/>
      <c r="R102" s="29"/>
      <c r="S102" s="29"/>
      <c r="T102" s="29"/>
      <c r="U102" s="29"/>
      <c r="V102" s="29"/>
      <c r="W102" s="29"/>
      <c r="X102" s="29"/>
      <c r="Y102" s="29"/>
    </row>
    <row r="103" spans="1:25" x14ac:dyDescent="0.2">
      <c r="A103" s="28" t="s">
        <v>94</v>
      </c>
      <c r="B103" s="12"/>
      <c r="C103" s="12"/>
      <c r="D103" s="12"/>
      <c r="E103" s="12"/>
      <c r="F103" s="12"/>
      <c r="G103" s="12"/>
      <c r="H103" s="12"/>
      <c r="I103" s="12"/>
      <c r="J103" s="12"/>
      <c r="K103" s="12"/>
      <c r="L103" s="12"/>
      <c r="M103" s="12"/>
      <c r="N103" s="12"/>
      <c r="O103" s="29"/>
      <c r="P103" s="29"/>
      <c r="Q103" s="29"/>
      <c r="R103" s="29"/>
      <c r="S103" s="29"/>
      <c r="T103" s="29"/>
      <c r="U103" s="29"/>
      <c r="V103" s="29"/>
      <c r="W103" s="29"/>
      <c r="X103" s="29"/>
      <c r="Y103" s="29"/>
    </row>
    <row r="104" spans="1:25" x14ac:dyDescent="0.2">
      <c r="A104" s="28" t="s">
        <v>95</v>
      </c>
      <c r="B104" s="12"/>
      <c r="C104" s="12"/>
      <c r="D104" s="12"/>
      <c r="E104" s="12"/>
      <c r="F104" s="12"/>
      <c r="G104" s="12"/>
      <c r="H104" s="12"/>
      <c r="I104" s="12"/>
      <c r="J104" s="12"/>
      <c r="K104" s="12"/>
      <c r="L104" s="12"/>
      <c r="M104" s="12"/>
      <c r="N104" s="12"/>
      <c r="O104" s="29"/>
      <c r="P104" s="29"/>
      <c r="Q104" s="29"/>
      <c r="R104" s="29"/>
      <c r="S104" s="29"/>
      <c r="T104" s="29"/>
      <c r="U104" s="29"/>
      <c r="V104" s="29"/>
      <c r="W104" s="29"/>
      <c r="X104" s="29"/>
      <c r="Y104" s="29"/>
    </row>
    <row r="105" spans="1:25" x14ac:dyDescent="0.2">
      <c r="A105" s="28" t="s">
        <v>96</v>
      </c>
      <c r="B105" s="12"/>
      <c r="C105" s="12"/>
      <c r="D105" s="12"/>
      <c r="E105" s="12"/>
      <c r="F105" s="12"/>
      <c r="G105" s="12"/>
      <c r="H105" s="12"/>
      <c r="I105" s="12"/>
      <c r="J105" s="12"/>
      <c r="K105" s="12"/>
      <c r="L105" s="12"/>
      <c r="M105" s="12"/>
      <c r="N105" s="12"/>
      <c r="O105" s="29"/>
      <c r="P105" s="29"/>
      <c r="Q105" s="29"/>
      <c r="R105" s="29"/>
      <c r="S105" s="29"/>
      <c r="T105" s="29"/>
      <c r="U105" s="29"/>
      <c r="V105" s="29"/>
      <c r="W105" s="29"/>
      <c r="X105" s="29"/>
      <c r="Y105" s="29"/>
    </row>
    <row r="106" spans="1:25" x14ac:dyDescent="0.2">
      <c r="A106" s="28" t="s">
        <v>97</v>
      </c>
      <c r="B106" s="12"/>
      <c r="C106" s="12"/>
      <c r="D106" s="12"/>
      <c r="E106" s="12"/>
      <c r="F106" s="12"/>
      <c r="G106" s="12"/>
      <c r="H106" s="12"/>
      <c r="I106" s="12"/>
      <c r="J106" s="12"/>
      <c r="K106" s="12"/>
      <c r="L106" s="12"/>
      <c r="M106" s="12"/>
      <c r="N106" s="12"/>
      <c r="O106" s="29"/>
      <c r="P106" s="29"/>
      <c r="Q106" s="29"/>
      <c r="R106" s="29"/>
      <c r="S106" s="29"/>
      <c r="T106" s="29"/>
      <c r="U106" s="29"/>
      <c r="V106" s="29"/>
      <c r="W106" s="29"/>
      <c r="X106" s="29"/>
      <c r="Y106" s="29"/>
    </row>
    <row r="107" spans="1:25" x14ac:dyDescent="0.2">
      <c r="A107" s="28" t="s">
        <v>98</v>
      </c>
      <c r="B107" s="12"/>
      <c r="C107" s="12"/>
      <c r="D107" s="12"/>
      <c r="E107" s="12"/>
      <c r="F107" s="12"/>
      <c r="G107" s="12"/>
      <c r="H107" s="12"/>
      <c r="I107" s="12"/>
      <c r="J107" s="12"/>
      <c r="K107" s="12"/>
      <c r="L107" s="12"/>
      <c r="M107" s="12"/>
      <c r="N107" s="12"/>
      <c r="O107" s="29"/>
      <c r="P107" s="29"/>
      <c r="Q107" s="29"/>
      <c r="R107" s="29"/>
      <c r="S107" s="29"/>
      <c r="T107" s="29"/>
      <c r="U107" s="29"/>
      <c r="V107" s="29"/>
      <c r="W107" s="29"/>
      <c r="X107" s="29"/>
      <c r="Y107" s="29"/>
    </row>
    <row r="108" spans="1:25" x14ac:dyDescent="0.2">
      <c r="A108" s="28" t="s">
        <v>99</v>
      </c>
      <c r="B108" s="12"/>
      <c r="C108" s="12"/>
      <c r="D108" s="12"/>
      <c r="E108" s="12"/>
      <c r="F108" s="12"/>
      <c r="G108" s="12"/>
      <c r="H108" s="12"/>
      <c r="I108" s="12"/>
      <c r="J108" s="12"/>
      <c r="K108" s="12"/>
      <c r="L108" s="12"/>
      <c r="M108" s="12"/>
      <c r="N108" s="12"/>
      <c r="O108" s="29"/>
      <c r="P108" s="29"/>
      <c r="Q108" s="29"/>
      <c r="R108" s="29"/>
      <c r="S108" s="29"/>
      <c r="T108" s="29"/>
      <c r="U108" s="29"/>
      <c r="V108" s="29"/>
      <c r="W108" s="29"/>
      <c r="X108" s="29"/>
      <c r="Y108" s="29"/>
    </row>
    <row r="109" spans="1:25" x14ac:dyDescent="0.2">
      <c r="A109" s="28" t="s">
        <v>100</v>
      </c>
      <c r="B109" s="12"/>
      <c r="C109" s="12"/>
      <c r="D109" s="12"/>
      <c r="E109" s="12"/>
      <c r="F109" s="12"/>
      <c r="G109" s="12"/>
      <c r="H109" s="12"/>
      <c r="I109" s="12"/>
      <c r="J109" s="12"/>
      <c r="K109" s="12"/>
      <c r="L109" s="12"/>
      <c r="M109" s="12"/>
      <c r="N109" s="12"/>
      <c r="O109" s="29"/>
      <c r="P109" s="29"/>
      <c r="Q109" s="29"/>
      <c r="R109" s="29"/>
      <c r="S109" s="29"/>
      <c r="T109" s="29"/>
      <c r="U109" s="29"/>
      <c r="V109" s="29"/>
      <c r="W109" s="29"/>
      <c r="X109" s="29"/>
      <c r="Y109" s="29"/>
    </row>
    <row r="110" spans="1:25" x14ac:dyDescent="0.2">
      <c r="A110" s="28" t="s">
        <v>101</v>
      </c>
      <c r="B110" s="12"/>
      <c r="C110" s="12"/>
      <c r="D110" s="12"/>
      <c r="E110" s="12"/>
      <c r="F110" s="12"/>
      <c r="G110" s="12"/>
      <c r="H110" s="12"/>
      <c r="I110" s="12"/>
      <c r="J110" s="12"/>
      <c r="K110" s="12"/>
      <c r="L110" s="12"/>
      <c r="M110" s="12"/>
      <c r="N110" s="12"/>
      <c r="O110" s="29"/>
      <c r="P110" s="29"/>
      <c r="Q110" s="29"/>
      <c r="R110" s="29"/>
      <c r="S110" s="29"/>
      <c r="T110" s="29"/>
      <c r="U110" s="29"/>
      <c r="V110" s="29"/>
      <c r="W110" s="29"/>
      <c r="X110" s="29"/>
      <c r="Y110" s="29"/>
    </row>
    <row r="111" spans="1:25" x14ac:dyDescent="0.2">
      <c r="A111" s="28" t="s">
        <v>102</v>
      </c>
      <c r="B111" s="12"/>
      <c r="C111" s="12"/>
      <c r="D111" s="12"/>
      <c r="E111" s="12"/>
      <c r="F111" s="12"/>
      <c r="G111" s="12"/>
      <c r="H111" s="12"/>
      <c r="I111" s="12"/>
      <c r="J111" s="12"/>
      <c r="K111" s="12"/>
      <c r="L111" s="12"/>
      <c r="M111" s="12"/>
      <c r="N111" s="12"/>
      <c r="O111" s="29"/>
      <c r="P111" s="29"/>
      <c r="Q111" s="29"/>
      <c r="R111" s="29"/>
      <c r="S111" s="29"/>
      <c r="T111" s="29"/>
      <c r="U111" s="29"/>
      <c r="V111" s="29"/>
      <c r="W111" s="29"/>
      <c r="X111" s="29"/>
      <c r="Y111" s="29"/>
    </row>
    <row r="112" spans="1:25" x14ac:dyDescent="0.2">
      <c r="A112" s="28" t="s">
        <v>103</v>
      </c>
      <c r="B112" s="12"/>
      <c r="C112" s="12"/>
      <c r="D112" s="12"/>
      <c r="E112" s="12"/>
      <c r="F112" s="12"/>
      <c r="G112" s="12"/>
      <c r="H112" s="12"/>
      <c r="I112" s="12"/>
      <c r="J112" s="12"/>
      <c r="K112" s="12"/>
      <c r="L112" s="12"/>
      <c r="M112" s="12"/>
      <c r="N112" s="12"/>
      <c r="O112" s="29"/>
      <c r="P112" s="29"/>
      <c r="Q112" s="29"/>
      <c r="R112" s="29"/>
      <c r="S112" s="29"/>
      <c r="T112" s="29"/>
      <c r="U112" s="29"/>
      <c r="V112" s="29"/>
      <c r="W112" s="29"/>
      <c r="X112" s="29"/>
      <c r="Y112" s="29"/>
    </row>
    <row r="113" spans="1:17" x14ac:dyDescent="0.2">
      <c r="A113" s="9"/>
      <c r="O113" s="4"/>
      <c r="P113" s="4"/>
      <c r="Q113" s="4"/>
    </row>
  </sheetData>
  <sheetProtection sheet="1" objects="1" scenarios="1"/>
  <mergeCells count="4">
    <mergeCell ref="B6:D6"/>
    <mergeCell ref="B7:D7"/>
    <mergeCell ref="B8:D8"/>
    <mergeCell ref="A9:Q9"/>
  </mergeCells>
  <dataValidations count="1">
    <dataValidation type="list" allowBlank="1" showInputMessage="1" showErrorMessage="1" errorTitle="Endast a, b, c, d eller e!" error="Skriv något av svarsalternativen a, b, c, d eller e (gemener)!" sqref="P13 L13:O14 B13:K113 Y13:Y113 Z15:Z113 L15:X113 Q13:X14" xr:uid="{3FF41722-D6BB-47A3-8103-0912945A689B}">
      <formula1>"A,B,C,D,E,X"</formula1>
    </dataValidation>
  </dataValidation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053D3-C016-4032-88B0-199E667FBE84}">
  <dimension ref="A1:AA164"/>
  <sheetViews>
    <sheetView zoomScale="101" zoomScaleNormal="100" workbookViewId="0">
      <selection activeCell="A2" sqref="A2"/>
    </sheetView>
  </sheetViews>
  <sheetFormatPr baseColWidth="10" defaultColWidth="10.83203125" defaultRowHeight="16" x14ac:dyDescent="0.2"/>
  <cols>
    <col min="1" max="1" width="15.5" style="1" customWidth="1"/>
    <col min="2" max="34" width="7.83203125" style="1" customWidth="1"/>
    <col min="35" max="35" width="6.1640625" style="1" customWidth="1"/>
    <col min="36" max="36" width="8.5" style="1" customWidth="1"/>
    <col min="37" max="37" width="6.1640625" style="1" customWidth="1"/>
    <col min="38" max="38" width="8.33203125" style="1" customWidth="1"/>
    <col min="39" max="39" width="6.1640625" style="1" customWidth="1"/>
    <col min="40" max="16384" width="10.83203125" style="1"/>
  </cols>
  <sheetData>
    <row r="1" spans="1:27" ht="31.5" customHeight="1" x14ac:dyDescent="0.3">
      <c r="A1" s="19" t="s">
        <v>174</v>
      </c>
    </row>
    <row r="2" spans="1:27" ht="19" x14ac:dyDescent="0.25">
      <c r="A2" s="20"/>
    </row>
    <row r="3" spans="1:27" ht="19" x14ac:dyDescent="0.25">
      <c r="A3" s="21" t="s">
        <v>169</v>
      </c>
    </row>
    <row r="4" spans="1:27" ht="19" x14ac:dyDescent="0.25">
      <c r="A4" s="21" t="s">
        <v>0</v>
      </c>
    </row>
    <row r="5" spans="1:27" ht="15" customHeight="1" x14ac:dyDescent="0.2">
      <c r="A5"/>
    </row>
    <row r="6" spans="1:27" ht="19" x14ac:dyDescent="0.25">
      <c r="A6" s="22" t="s">
        <v>145</v>
      </c>
      <c r="B6" s="2"/>
      <c r="C6" s="2"/>
      <c r="D6" s="2"/>
      <c r="E6" s="2"/>
      <c r="F6" s="2"/>
      <c r="G6" s="2"/>
      <c r="H6" s="2"/>
      <c r="I6" s="2"/>
      <c r="J6" s="2"/>
      <c r="K6" s="2"/>
      <c r="L6" s="2"/>
    </row>
    <row r="7" spans="1:27" s="3" customFormat="1" ht="19" x14ac:dyDescent="0.25">
      <c r="A7" s="20" t="s">
        <v>1</v>
      </c>
      <c r="B7" s="50">
        <f>Inmatning!B6</f>
        <v>0</v>
      </c>
      <c r="C7" s="50"/>
      <c r="D7" s="50"/>
    </row>
    <row r="8" spans="1:27" s="3" customFormat="1" ht="19" x14ac:dyDescent="0.25">
      <c r="A8" s="20" t="s">
        <v>2</v>
      </c>
      <c r="B8" s="50">
        <f>Inmatning!B7</f>
        <v>0</v>
      </c>
      <c r="C8" s="50"/>
      <c r="D8" s="50"/>
    </row>
    <row r="9" spans="1:27" s="3" customFormat="1" ht="19" x14ac:dyDescent="0.25">
      <c r="A9" s="20" t="s">
        <v>146</v>
      </c>
      <c r="B9" s="50">
        <f>Inmatning!B8</f>
        <v>0</v>
      </c>
      <c r="C9" s="50"/>
      <c r="D9" s="50"/>
    </row>
    <row r="10" spans="1:27" x14ac:dyDescent="0.2">
      <c r="A10" s="23" t="s">
        <v>147</v>
      </c>
      <c r="B10" s="14"/>
      <c r="C10" s="14"/>
      <c r="D10" s="14"/>
      <c r="E10" s="14"/>
      <c r="F10" s="14"/>
      <c r="G10" s="14"/>
      <c r="H10" s="14"/>
      <c r="I10" s="14"/>
      <c r="J10" s="14"/>
      <c r="K10"/>
      <c r="L10"/>
      <c r="M10"/>
      <c r="N10"/>
      <c r="O10" s="4"/>
      <c r="P10" s="4"/>
      <c r="Q10" s="4"/>
      <c r="R10" s="4"/>
      <c r="S10" s="4"/>
      <c r="T10" s="4"/>
      <c r="U10" s="4"/>
      <c r="V10" s="4"/>
      <c r="W10" s="4"/>
      <c r="X10" s="4"/>
      <c r="Y10" s="4"/>
      <c r="Z10" s="4"/>
    </row>
    <row r="11" spans="1:27" ht="17" thickBot="1" x14ac:dyDescent="0.25">
      <c r="A11" s="24"/>
      <c r="B11" s="24"/>
      <c r="C11" s="24"/>
      <c r="D11" s="24"/>
      <c r="E11" s="24"/>
      <c r="F11" s="24"/>
      <c r="G11" s="24"/>
      <c r="H11" s="24"/>
      <c r="I11" s="24"/>
      <c r="J11" s="24"/>
      <c r="K11" s="24"/>
      <c r="L11" s="24"/>
      <c r="M11" s="24"/>
      <c r="N11" s="24"/>
      <c r="O11" s="5"/>
      <c r="P11" s="5"/>
      <c r="Q11" s="5"/>
      <c r="R11" s="5"/>
      <c r="S11" s="5"/>
      <c r="T11" s="5"/>
      <c r="U11" s="5"/>
      <c r="V11" s="5"/>
      <c r="W11" s="5"/>
      <c r="X11" s="5"/>
      <c r="Y11" s="5"/>
      <c r="Z11" s="5"/>
      <c r="AA11" s="5"/>
    </row>
    <row r="12" spans="1:27" s="3" customFormat="1" ht="17" thickBot="1" x14ac:dyDescent="0.25">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row>
    <row r="13" spans="1:27" x14ac:dyDescent="0.2">
      <c r="A13" s="34"/>
      <c r="B13" s="35" t="str">
        <f>Inmatning!B11</f>
        <v>Uppg 1</v>
      </c>
      <c r="C13" s="26" t="str">
        <f>Inmatning!C11</f>
        <v>Uppg 2</v>
      </c>
      <c r="D13" s="26" t="str">
        <f>Inmatning!D11</f>
        <v>Uppg 3</v>
      </c>
      <c r="E13" s="26" t="str">
        <f>Inmatning!E11</f>
        <v>Uppg 4</v>
      </c>
      <c r="F13" s="26" t="str">
        <f>Inmatning!F11</f>
        <v>Uppg 5</v>
      </c>
      <c r="G13" s="26" t="str">
        <f>Inmatning!G11</f>
        <v>Uppg 6</v>
      </c>
      <c r="H13" s="26" t="str">
        <f>Inmatning!H11</f>
        <v>Uppg 7</v>
      </c>
      <c r="I13" s="26" t="str">
        <f>Inmatning!I11</f>
        <v>Uppg 8</v>
      </c>
      <c r="J13" s="26" t="str">
        <f>Inmatning!J11</f>
        <v>Uppg 9</v>
      </c>
      <c r="K13" s="26" t="str">
        <f>Inmatning!K11</f>
        <v>Uppg 10</v>
      </c>
      <c r="L13" s="26" t="str">
        <f>Inmatning!L11</f>
        <v>Uppg 11</v>
      </c>
      <c r="M13" s="26" t="str">
        <f>Inmatning!M11</f>
        <v>Uppg 12</v>
      </c>
      <c r="N13" s="26" t="str">
        <f>Inmatning!N11</f>
        <v>Uppg 13</v>
      </c>
      <c r="O13" s="26" t="str">
        <f>Inmatning!O11</f>
        <v>Uppg 14</v>
      </c>
      <c r="P13" s="26" t="str">
        <f>Inmatning!P11</f>
        <v>Uppg 15</v>
      </c>
      <c r="Q13" s="26" t="str">
        <f>Inmatning!Q11</f>
        <v>Uppg 16</v>
      </c>
      <c r="R13" s="26" t="str">
        <f>Inmatning!R11</f>
        <v>Uppg 17</v>
      </c>
      <c r="S13" s="26" t="str">
        <f>Inmatning!S11</f>
        <v>Uppg 18</v>
      </c>
      <c r="T13" s="26" t="str">
        <f>Inmatning!T11</f>
        <v>Uppg 19</v>
      </c>
      <c r="U13" s="26" t="str">
        <f>Inmatning!U11</f>
        <v>Uppg 20</v>
      </c>
      <c r="V13" s="26" t="str">
        <f>Inmatning!V11</f>
        <v>Uppg 21</v>
      </c>
      <c r="W13" s="26" t="str">
        <f>Inmatning!W11</f>
        <v>Uppg 22</v>
      </c>
      <c r="X13" s="26" t="str">
        <f>Inmatning!X11</f>
        <v>Uppg 23</v>
      </c>
      <c r="Y13" s="26" t="str">
        <f>Inmatning!Y11</f>
        <v>Uppg 24</v>
      </c>
      <c r="Z13" s="27" t="s">
        <v>144</v>
      </c>
    </row>
    <row r="14" spans="1:27" x14ac:dyDescent="0.2">
      <c r="A14" s="31" t="str">
        <f>Inmatning!A13</f>
        <v>Namn 1</v>
      </c>
      <c r="B14" s="32" t="str">
        <f>IF(Inmatning!B13="","",IF(Inmatning!B13=Inmatning!B$12,3,""))</f>
        <v/>
      </c>
      <c r="C14" s="32" t="str">
        <f>IF(Inmatning!C13="","",IF(Inmatning!C13=Inmatning!C$12,3,""))</f>
        <v/>
      </c>
      <c r="D14" s="32" t="str">
        <f>IF(Inmatning!D13="","",IF(Inmatning!D13=Inmatning!D$12,3,""))</f>
        <v/>
      </c>
      <c r="E14" s="32" t="str">
        <f>IF(Inmatning!E13="","",IF(Inmatning!E13=Inmatning!E$12,3,""))</f>
        <v/>
      </c>
      <c r="F14" s="32" t="str">
        <f>IF(Inmatning!F13="","",IF(Inmatning!F13=Inmatning!F$12,3,""))</f>
        <v/>
      </c>
      <c r="G14" s="32" t="str">
        <f>IF(Inmatning!G13="","",IF(Inmatning!G13=Inmatning!G$12,3,""))</f>
        <v/>
      </c>
      <c r="H14" s="32" t="str">
        <f>IF(Inmatning!H13="","",IF(Inmatning!H13=Inmatning!H$12,3,""))</f>
        <v/>
      </c>
      <c r="I14" s="32" t="str">
        <f>IF(Inmatning!I13="","",IF(Inmatning!I13=Inmatning!I$12,3,""))</f>
        <v/>
      </c>
      <c r="J14" s="32" t="str">
        <f>IF(Inmatning!J13="","",IF(Inmatning!J13=Inmatning!J$12,4,""))</f>
        <v/>
      </c>
      <c r="K14" s="32" t="str">
        <f>IF(Inmatning!K13="","",IF(Inmatning!K13=Inmatning!K$12,4,""))</f>
        <v/>
      </c>
      <c r="L14" s="32" t="str">
        <f>IF(Inmatning!L13="","",IF(Inmatning!L13=Inmatning!L$12,4,""))</f>
        <v/>
      </c>
      <c r="M14" s="32" t="str">
        <f>IF(Inmatning!M13="","",IF(Inmatning!M13=Inmatning!M$12,4,""))</f>
        <v/>
      </c>
      <c r="N14" s="32" t="str">
        <f>IF(Inmatning!N13="","",IF(Inmatning!N13=Inmatning!N$12,4,""))</f>
        <v/>
      </c>
      <c r="O14" s="32" t="str">
        <f>IF(Inmatning!O13="","",IF(Inmatning!O13=Inmatning!O$12,4,""))</f>
        <v/>
      </c>
      <c r="P14" s="32" t="str">
        <f>IF(Inmatning!P13="","",IF(Inmatning!P13=Inmatning!P$12,4,""))</f>
        <v/>
      </c>
      <c r="Q14" s="32" t="str">
        <f>IF(Inmatning!Q13="","",IF(Inmatning!Q13=Inmatning!Q$12,4,""))</f>
        <v/>
      </c>
      <c r="R14" s="32" t="str">
        <f>IF(Inmatning!R13="","",IF(Inmatning!R13=Inmatning!R$12,5,""))</f>
        <v/>
      </c>
      <c r="S14" s="32" t="str">
        <f>IF(Inmatning!S13="","",IF(Inmatning!S13=Inmatning!S$12,5,""))</f>
        <v/>
      </c>
      <c r="T14" s="32" t="str">
        <f>IF(Inmatning!T13="","",IF(Inmatning!T13=Inmatning!T$12,5,""))</f>
        <v/>
      </c>
      <c r="U14" s="32" t="str">
        <f>IF(Inmatning!U13="","",IF(Inmatning!U13=Inmatning!U$12,5,""))</f>
        <v/>
      </c>
      <c r="V14" s="32" t="str">
        <f>IF(Inmatning!V13="","",IF(Inmatning!V13=Inmatning!V$12,5,""))</f>
        <v/>
      </c>
      <c r="W14" s="32" t="str">
        <f>IF(Inmatning!W13="","",IF(Inmatning!W13=Inmatning!W$12,5,""))</f>
        <v/>
      </c>
      <c r="X14" s="32" t="str">
        <f>IF(Inmatning!X13="","",IF(Inmatning!X13=Inmatning!X$12,5,""))</f>
        <v/>
      </c>
      <c r="Y14" s="32" t="str">
        <f>IF(Inmatning!Y13="","",IF(Inmatning!Y13=Inmatning!Y$12,5,""))</f>
        <v/>
      </c>
      <c r="Z14" s="33">
        <f t="shared" ref="Z14" si="0">SUM(B14:Y14)</f>
        <v>0</v>
      </c>
    </row>
    <row r="15" spans="1:27" x14ac:dyDescent="0.2">
      <c r="A15" s="31" t="str">
        <f>Inmatning!A14</f>
        <v>Namn 2</v>
      </c>
      <c r="B15" s="32" t="str">
        <f>IF(Inmatning!B14="","",IF(Inmatning!B14=Inmatning!B$12,3,""))</f>
        <v/>
      </c>
      <c r="C15" s="32" t="str">
        <f>IF(Inmatning!C14="","",IF(Inmatning!C14=Inmatning!C$12,3,""))</f>
        <v/>
      </c>
      <c r="D15" s="32" t="str">
        <f>IF(Inmatning!D14="","",IF(Inmatning!D14=Inmatning!D$12,3,""))</f>
        <v/>
      </c>
      <c r="E15" s="32" t="str">
        <f>IF(Inmatning!E14="","",IF(Inmatning!E14=Inmatning!E$12,3,""))</f>
        <v/>
      </c>
      <c r="F15" s="32" t="str">
        <f>IF(Inmatning!F14="","",IF(Inmatning!F14=Inmatning!F$12,3,""))</f>
        <v/>
      </c>
      <c r="G15" s="32" t="str">
        <f>IF(Inmatning!G14="","",IF(Inmatning!G14=Inmatning!G$12,3,""))</f>
        <v/>
      </c>
      <c r="H15" s="32" t="str">
        <f>IF(Inmatning!H14="","",IF(Inmatning!H14=Inmatning!H$12,3,""))</f>
        <v/>
      </c>
      <c r="I15" s="32" t="str">
        <f>IF(Inmatning!I14="","",IF(Inmatning!I14=Inmatning!I$12,3,""))</f>
        <v/>
      </c>
      <c r="J15" s="32" t="str">
        <f>IF(Inmatning!J14="","",IF(Inmatning!J14=Inmatning!J$12,4,""))</f>
        <v/>
      </c>
      <c r="K15" s="32" t="str">
        <f>IF(Inmatning!K14="","",IF(Inmatning!K14=Inmatning!K$12,4,""))</f>
        <v/>
      </c>
      <c r="L15" s="32" t="str">
        <f>IF(Inmatning!L14="","",IF(Inmatning!L14=Inmatning!L$12,4,""))</f>
        <v/>
      </c>
      <c r="M15" s="32" t="str">
        <f>IF(Inmatning!M14="","",IF(Inmatning!M14=Inmatning!M$12,4,""))</f>
        <v/>
      </c>
      <c r="N15" s="32" t="str">
        <f>IF(Inmatning!N14="","",IF(Inmatning!N14=Inmatning!N$12,4,""))</f>
        <v/>
      </c>
      <c r="O15" s="32" t="str">
        <f>IF(Inmatning!O14="","",IF(Inmatning!O14=Inmatning!O$12,4,""))</f>
        <v/>
      </c>
      <c r="P15" s="32" t="str">
        <f>IF(Inmatning!P14="","",IF(Inmatning!P14=Inmatning!P$12,4,""))</f>
        <v/>
      </c>
      <c r="Q15" s="32" t="str">
        <f>IF(Inmatning!Q14="","",IF(Inmatning!Q14=Inmatning!Q$12,4,""))</f>
        <v/>
      </c>
      <c r="R15" s="32" t="str">
        <f>IF(Inmatning!R14="","",IF(Inmatning!R14=Inmatning!R$12,5,""))</f>
        <v/>
      </c>
      <c r="S15" s="32" t="str">
        <f>IF(Inmatning!S14="","",IF(Inmatning!S14=Inmatning!S$12,5,""))</f>
        <v/>
      </c>
      <c r="T15" s="32" t="str">
        <f>IF(Inmatning!T14="","",IF(Inmatning!T14=Inmatning!T$12,5,""))</f>
        <v/>
      </c>
      <c r="U15" s="32" t="str">
        <f>IF(Inmatning!U14="","",IF(Inmatning!U14=Inmatning!U$12,5,""))</f>
        <v/>
      </c>
      <c r="V15" s="32" t="str">
        <f>IF(Inmatning!V14="","",IF(Inmatning!V14=Inmatning!V$12,5,""))</f>
        <v/>
      </c>
      <c r="W15" s="32" t="str">
        <f>IF(Inmatning!W14="","",IF(Inmatning!W14=Inmatning!W$12,5,""))</f>
        <v/>
      </c>
      <c r="X15" s="32" t="str">
        <f>IF(Inmatning!X14="","",IF(Inmatning!X14=Inmatning!X$12,5,""))</f>
        <v/>
      </c>
      <c r="Y15" s="32" t="str">
        <f>IF(Inmatning!Y14="","",IF(Inmatning!Y14=Inmatning!Y$12,5,""))</f>
        <v/>
      </c>
      <c r="Z15" s="33">
        <f t="shared" ref="Z15:Z78" si="1">SUM(B15:Y15)</f>
        <v>0</v>
      </c>
    </row>
    <row r="16" spans="1:27" x14ac:dyDescent="0.2">
      <c r="A16" s="31" t="str">
        <f>Inmatning!A15</f>
        <v>Namn 3</v>
      </c>
      <c r="B16" s="32" t="str">
        <f>IF(Inmatning!B15="","",IF(Inmatning!B15=Inmatning!B$12,3,""))</f>
        <v/>
      </c>
      <c r="C16" s="32" t="str">
        <f>IF(Inmatning!C15="","",IF(Inmatning!C15=Inmatning!C$12,3,""))</f>
        <v/>
      </c>
      <c r="D16" s="32" t="str">
        <f>IF(Inmatning!D15="","",IF(Inmatning!D15=Inmatning!D$12,3,""))</f>
        <v/>
      </c>
      <c r="E16" s="32" t="str">
        <f>IF(Inmatning!E15="","",IF(Inmatning!E15=Inmatning!E$12,3,""))</f>
        <v/>
      </c>
      <c r="F16" s="32" t="str">
        <f>IF(Inmatning!F15="","",IF(Inmatning!F15=Inmatning!F$12,3,""))</f>
        <v/>
      </c>
      <c r="G16" s="32" t="str">
        <f>IF(Inmatning!G15="","",IF(Inmatning!G15=Inmatning!G$12,3,""))</f>
        <v/>
      </c>
      <c r="H16" s="32" t="str">
        <f>IF(Inmatning!H15="","",IF(Inmatning!H15=Inmatning!H$12,3,""))</f>
        <v/>
      </c>
      <c r="I16" s="32" t="str">
        <f>IF(Inmatning!I15="","",IF(Inmatning!I15=Inmatning!I$12,3,""))</f>
        <v/>
      </c>
      <c r="J16" s="32" t="str">
        <f>IF(Inmatning!J15="","",IF(Inmatning!J15=Inmatning!J$12,4,""))</f>
        <v/>
      </c>
      <c r="K16" s="32" t="str">
        <f>IF(Inmatning!K15="","",IF(Inmatning!K15=Inmatning!K$12,4,""))</f>
        <v/>
      </c>
      <c r="L16" s="32" t="str">
        <f>IF(Inmatning!L15="","",IF(Inmatning!L15=Inmatning!L$12,4,""))</f>
        <v/>
      </c>
      <c r="M16" s="32" t="str">
        <f>IF(Inmatning!M15="","",IF(Inmatning!M15=Inmatning!M$12,4,""))</f>
        <v/>
      </c>
      <c r="N16" s="32" t="str">
        <f>IF(Inmatning!N15="","",IF(Inmatning!N15=Inmatning!N$12,4,""))</f>
        <v/>
      </c>
      <c r="O16" s="32" t="str">
        <f>IF(Inmatning!O15="","",IF(Inmatning!O15=Inmatning!O$12,4,""))</f>
        <v/>
      </c>
      <c r="P16" s="32" t="str">
        <f>IF(Inmatning!P15="","",IF(Inmatning!P15=Inmatning!P$12,4,""))</f>
        <v/>
      </c>
      <c r="Q16" s="32" t="str">
        <f>IF(Inmatning!Q15="","",IF(Inmatning!Q15=Inmatning!Q$12,4,""))</f>
        <v/>
      </c>
      <c r="R16" s="32" t="str">
        <f>IF(Inmatning!R15="","",IF(Inmatning!R15=Inmatning!R$12,5,""))</f>
        <v/>
      </c>
      <c r="S16" s="32" t="str">
        <f>IF(Inmatning!S15="","",IF(Inmatning!S15=Inmatning!S$12,5,""))</f>
        <v/>
      </c>
      <c r="T16" s="32" t="str">
        <f>IF(Inmatning!T15="","",IF(Inmatning!T15=Inmatning!T$12,5,""))</f>
        <v/>
      </c>
      <c r="U16" s="32" t="str">
        <f>IF(Inmatning!U15="","",IF(Inmatning!U15=Inmatning!U$12,5,""))</f>
        <v/>
      </c>
      <c r="V16" s="32" t="str">
        <f>IF(Inmatning!V15="","",IF(Inmatning!V15=Inmatning!V$12,5,""))</f>
        <v/>
      </c>
      <c r="W16" s="32" t="str">
        <f>IF(Inmatning!W15="","",IF(Inmatning!W15=Inmatning!W$12,5,""))</f>
        <v/>
      </c>
      <c r="X16" s="32" t="str">
        <f>IF(Inmatning!X15="","",IF(Inmatning!X15=Inmatning!X$12,5,""))</f>
        <v/>
      </c>
      <c r="Y16" s="32" t="str">
        <f>IF(Inmatning!Y15="","",IF(Inmatning!Y15=Inmatning!Y$12,5,""))</f>
        <v/>
      </c>
      <c r="Z16" s="33">
        <f t="shared" si="1"/>
        <v>0</v>
      </c>
    </row>
    <row r="17" spans="1:26" x14ac:dyDescent="0.2">
      <c r="A17" s="31" t="str">
        <f>Inmatning!A16</f>
        <v>Namn 4</v>
      </c>
      <c r="B17" s="32" t="str">
        <f>IF(Inmatning!B16="","",IF(Inmatning!B16=Inmatning!B$12,3,""))</f>
        <v/>
      </c>
      <c r="C17" s="32" t="str">
        <f>IF(Inmatning!C16="","",IF(Inmatning!C16=Inmatning!C$12,3,""))</f>
        <v/>
      </c>
      <c r="D17" s="32" t="str">
        <f>IF(Inmatning!D16="","",IF(Inmatning!D16=Inmatning!D$12,3,""))</f>
        <v/>
      </c>
      <c r="E17" s="32" t="str">
        <f>IF(Inmatning!E16="","",IF(Inmatning!E16=Inmatning!E$12,3,""))</f>
        <v/>
      </c>
      <c r="F17" s="32" t="str">
        <f>IF(Inmatning!F16="","",IF(Inmatning!F16=Inmatning!F$12,3,""))</f>
        <v/>
      </c>
      <c r="G17" s="32" t="str">
        <f>IF(Inmatning!G16="","",IF(Inmatning!G16=Inmatning!G$12,3,""))</f>
        <v/>
      </c>
      <c r="H17" s="32" t="str">
        <f>IF(Inmatning!H16="","",IF(Inmatning!H16=Inmatning!H$12,3,""))</f>
        <v/>
      </c>
      <c r="I17" s="32" t="str">
        <f>IF(Inmatning!I16="","",IF(Inmatning!I16=Inmatning!I$12,3,""))</f>
        <v/>
      </c>
      <c r="J17" s="32" t="str">
        <f>IF(Inmatning!J16="","",IF(Inmatning!J16=Inmatning!J$12,4,""))</f>
        <v/>
      </c>
      <c r="K17" s="32" t="str">
        <f>IF(Inmatning!K16="","",IF(Inmatning!K16=Inmatning!K$12,4,""))</f>
        <v/>
      </c>
      <c r="L17" s="32" t="str">
        <f>IF(Inmatning!L16="","",IF(Inmatning!L16=Inmatning!L$12,4,""))</f>
        <v/>
      </c>
      <c r="M17" s="32" t="str">
        <f>IF(Inmatning!M16="","",IF(Inmatning!M16=Inmatning!M$12,4,""))</f>
        <v/>
      </c>
      <c r="N17" s="32" t="str">
        <f>IF(Inmatning!N16="","",IF(Inmatning!N16=Inmatning!N$12,4,""))</f>
        <v/>
      </c>
      <c r="O17" s="32" t="str">
        <f>IF(Inmatning!O16="","",IF(Inmatning!O16=Inmatning!O$12,4,""))</f>
        <v/>
      </c>
      <c r="P17" s="32" t="str">
        <f>IF(Inmatning!P16="","",IF(Inmatning!P16=Inmatning!P$12,4,""))</f>
        <v/>
      </c>
      <c r="Q17" s="32" t="str">
        <f>IF(Inmatning!Q16="","",IF(Inmatning!Q16=Inmatning!Q$12,4,""))</f>
        <v/>
      </c>
      <c r="R17" s="32" t="str">
        <f>IF(Inmatning!R16="","",IF(Inmatning!R16=Inmatning!R$12,5,""))</f>
        <v/>
      </c>
      <c r="S17" s="32" t="str">
        <f>IF(Inmatning!S16="","",IF(Inmatning!S16=Inmatning!S$12,5,""))</f>
        <v/>
      </c>
      <c r="T17" s="32" t="str">
        <f>IF(Inmatning!T16="","",IF(Inmatning!T16=Inmatning!T$12,5,""))</f>
        <v/>
      </c>
      <c r="U17" s="32" t="str">
        <f>IF(Inmatning!U16="","",IF(Inmatning!U16=Inmatning!U$12,5,""))</f>
        <v/>
      </c>
      <c r="V17" s="32" t="str">
        <f>IF(Inmatning!V16="","",IF(Inmatning!V16=Inmatning!V$12,5,""))</f>
        <v/>
      </c>
      <c r="W17" s="32" t="str">
        <f>IF(Inmatning!W16="","",IF(Inmatning!W16=Inmatning!W$12,5,""))</f>
        <v/>
      </c>
      <c r="X17" s="32" t="str">
        <f>IF(Inmatning!X16="","",IF(Inmatning!X16=Inmatning!X$12,5,""))</f>
        <v/>
      </c>
      <c r="Y17" s="32" t="str">
        <f>IF(Inmatning!Y16="","",IF(Inmatning!Y16=Inmatning!Y$12,5,""))</f>
        <v/>
      </c>
      <c r="Z17" s="33">
        <f t="shared" si="1"/>
        <v>0</v>
      </c>
    </row>
    <row r="18" spans="1:26" x14ac:dyDescent="0.2">
      <c r="A18" s="31" t="str">
        <f>Inmatning!A17</f>
        <v>Namn 5</v>
      </c>
      <c r="B18" s="32" t="str">
        <f>IF(Inmatning!B17="","",IF(Inmatning!B17=Inmatning!B$12,3,""))</f>
        <v/>
      </c>
      <c r="C18" s="32" t="str">
        <f>IF(Inmatning!C17="","",IF(Inmatning!C17=Inmatning!C$12,3,""))</f>
        <v/>
      </c>
      <c r="D18" s="32" t="str">
        <f>IF(Inmatning!D17="","",IF(Inmatning!D17=Inmatning!D$12,3,""))</f>
        <v/>
      </c>
      <c r="E18" s="32" t="str">
        <f>IF(Inmatning!E17="","",IF(Inmatning!E17=Inmatning!E$12,3,""))</f>
        <v/>
      </c>
      <c r="F18" s="32" t="str">
        <f>IF(Inmatning!F17="","",IF(Inmatning!F17=Inmatning!F$12,3,""))</f>
        <v/>
      </c>
      <c r="G18" s="32" t="str">
        <f>IF(Inmatning!G17="","",IF(Inmatning!G17=Inmatning!G$12,3,""))</f>
        <v/>
      </c>
      <c r="H18" s="32" t="str">
        <f>IF(Inmatning!H17="","",IF(Inmatning!H17=Inmatning!H$12,3,""))</f>
        <v/>
      </c>
      <c r="I18" s="32" t="str">
        <f>IF(Inmatning!I17="","",IF(Inmatning!I17=Inmatning!I$12,3,""))</f>
        <v/>
      </c>
      <c r="J18" s="32" t="str">
        <f>IF(Inmatning!J17="","",IF(Inmatning!J17=Inmatning!J$12,4,""))</f>
        <v/>
      </c>
      <c r="K18" s="32" t="str">
        <f>IF(Inmatning!K17="","",IF(Inmatning!K17=Inmatning!K$12,4,""))</f>
        <v/>
      </c>
      <c r="L18" s="32" t="str">
        <f>IF(Inmatning!L17="","",IF(Inmatning!L17=Inmatning!L$12,4,""))</f>
        <v/>
      </c>
      <c r="M18" s="32" t="str">
        <f>IF(Inmatning!M17="","",IF(Inmatning!M17=Inmatning!M$12,4,""))</f>
        <v/>
      </c>
      <c r="N18" s="32" t="str">
        <f>IF(Inmatning!N17="","",IF(Inmatning!N17=Inmatning!N$12,4,""))</f>
        <v/>
      </c>
      <c r="O18" s="32" t="str">
        <f>IF(Inmatning!O17="","",IF(Inmatning!O17=Inmatning!O$12,4,""))</f>
        <v/>
      </c>
      <c r="P18" s="32" t="str">
        <f>IF(Inmatning!P17="","",IF(Inmatning!P17=Inmatning!P$12,4,""))</f>
        <v/>
      </c>
      <c r="Q18" s="32" t="str">
        <f>IF(Inmatning!Q17="","",IF(Inmatning!Q17=Inmatning!Q$12,4,""))</f>
        <v/>
      </c>
      <c r="R18" s="32" t="str">
        <f>IF(Inmatning!R17="","",IF(Inmatning!R17=Inmatning!R$12,5,""))</f>
        <v/>
      </c>
      <c r="S18" s="32" t="str">
        <f>IF(Inmatning!S17="","",IF(Inmatning!S17=Inmatning!S$12,5,""))</f>
        <v/>
      </c>
      <c r="T18" s="32" t="str">
        <f>IF(Inmatning!T17="","",IF(Inmatning!T17=Inmatning!T$12,5,""))</f>
        <v/>
      </c>
      <c r="U18" s="32" t="str">
        <f>IF(Inmatning!U17="","",IF(Inmatning!U17=Inmatning!U$12,5,""))</f>
        <v/>
      </c>
      <c r="V18" s="32" t="str">
        <f>IF(Inmatning!V17="","",IF(Inmatning!V17=Inmatning!V$12,5,""))</f>
        <v/>
      </c>
      <c r="W18" s="32" t="str">
        <f>IF(Inmatning!W17="","",IF(Inmatning!W17=Inmatning!W$12,5,""))</f>
        <v/>
      </c>
      <c r="X18" s="32" t="str">
        <f>IF(Inmatning!X17="","",IF(Inmatning!X17=Inmatning!X$12,5,""))</f>
        <v/>
      </c>
      <c r="Y18" s="32" t="str">
        <f>IF(Inmatning!Y17="","",IF(Inmatning!Y17=Inmatning!Y$12,5,""))</f>
        <v/>
      </c>
      <c r="Z18" s="33">
        <f t="shared" si="1"/>
        <v>0</v>
      </c>
    </row>
    <row r="19" spans="1:26" x14ac:dyDescent="0.2">
      <c r="A19" s="31" t="str">
        <f>Inmatning!A18</f>
        <v>Namn 6</v>
      </c>
      <c r="B19" s="32" t="str">
        <f>IF(Inmatning!B18="","",IF(Inmatning!B18=Inmatning!B$12,3,""))</f>
        <v/>
      </c>
      <c r="C19" s="32" t="str">
        <f>IF(Inmatning!C18="","",IF(Inmatning!C18=Inmatning!C$12,3,""))</f>
        <v/>
      </c>
      <c r="D19" s="32" t="str">
        <f>IF(Inmatning!D18="","",IF(Inmatning!D18=Inmatning!D$12,3,""))</f>
        <v/>
      </c>
      <c r="E19" s="32" t="str">
        <f>IF(Inmatning!E18="","",IF(Inmatning!E18=Inmatning!E$12,3,""))</f>
        <v/>
      </c>
      <c r="F19" s="32" t="str">
        <f>IF(Inmatning!F18="","",IF(Inmatning!F18=Inmatning!F$12,3,""))</f>
        <v/>
      </c>
      <c r="G19" s="32" t="str">
        <f>IF(Inmatning!G18="","",IF(Inmatning!G18=Inmatning!G$12,3,""))</f>
        <v/>
      </c>
      <c r="H19" s="32" t="str">
        <f>IF(Inmatning!H18="","",IF(Inmatning!H18=Inmatning!H$12,3,""))</f>
        <v/>
      </c>
      <c r="I19" s="32" t="str">
        <f>IF(Inmatning!I18="","",IF(Inmatning!I18=Inmatning!I$12,3,""))</f>
        <v/>
      </c>
      <c r="J19" s="32" t="str">
        <f>IF(Inmatning!J18="","",IF(Inmatning!J18=Inmatning!J$12,4,""))</f>
        <v/>
      </c>
      <c r="K19" s="32" t="str">
        <f>IF(Inmatning!K18="","",IF(Inmatning!K18=Inmatning!K$12,4,""))</f>
        <v/>
      </c>
      <c r="L19" s="32" t="str">
        <f>IF(Inmatning!L18="","",IF(Inmatning!L18=Inmatning!L$12,4,""))</f>
        <v/>
      </c>
      <c r="M19" s="32" t="str">
        <f>IF(Inmatning!M18="","",IF(Inmatning!M18=Inmatning!M$12,4,""))</f>
        <v/>
      </c>
      <c r="N19" s="32" t="str">
        <f>IF(Inmatning!N18="","",IF(Inmatning!N18=Inmatning!N$12,4,""))</f>
        <v/>
      </c>
      <c r="O19" s="32" t="str">
        <f>IF(Inmatning!O18="","",IF(Inmatning!O18=Inmatning!O$12,4,""))</f>
        <v/>
      </c>
      <c r="P19" s="32" t="str">
        <f>IF(Inmatning!P18="","",IF(Inmatning!P18=Inmatning!P$12,4,""))</f>
        <v/>
      </c>
      <c r="Q19" s="32" t="str">
        <f>IF(Inmatning!Q18="","",IF(Inmatning!Q18=Inmatning!Q$12,4,""))</f>
        <v/>
      </c>
      <c r="R19" s="32" t="str">
        <f>IF(Inmatning!R18="","",IF(Inmatning!R18=Inmatning!R$12,5,""))</f>
        <v/>
      </c>
      <c r="S19" s="32" t="str">
        <f>IF(Inmatning!S18="","",IF(Inmatning!S18=Inmatning!S$12,5,""))</f>
        <v/>
      </c>
      <c r="T19" s="32" t="str">
        <f>IF(Inmatning!T18="","",IF(Inmatning!T18=Inmatning!T$12,5,""))</f>
        <v/>
      </c>
      <c r="U19" s="32" t="str">
        <f>IF(Inmatning!U18="","",IF(Inmatning!U18=Inmatning!U$12,5,""))</f>
        <v/>
      </c>
      <c r="V19" s="32" t="str">
        <f>IF(Inmatning!V18="","",IF(Inmatning!V18=Inmatning!V$12,5,""))</f>
        <v/>
      </c>
      <c r="W19" s="32" t="str">
        <f>IF(Inmatning!W18="","",IF(Inmatning!W18=Inmatning!W$12,5,""))</f>
        <v/>
      </c>
      <c r="X19" s="32" t="str">
        <f>IF(Inmatning!X18="","",IF(Inmatning!X18=Inmatning!X$12,5,""))</f>
        <v/>
      </c>
      <c r="Y19" s="32" t="str">
        <f>IF(Inmatning!Y18="","",IF(Inmatning!Y18=Inmatning!Y$12,5,""))</f>
        <v/>
      </c>
      <c r="Z19" s="33">
        <f t="shared" si="1"/>
        <v>0</v>
      </c>
    </row>
    <row r="20" spans="1:26" x14ac:dyDescent="0.2">
      <c r="A20" s="31" t="str">
        <f>Inmatning!A19</f>
        <v>Namn 7</v>
      </c>
      <c r="B20" s="32" t="str">
        <f>IF(Inmatning!B19="","",IF(Inmatning!B19=Inmatning!B$12,3,""))</f>
        <v/>
      </c>
      <c r="C20" s="32" t="str">
        <f>IF(Inmatning!C19="","",IF(Inmatning!C19=Inmatning!C$12,3,""))</f>
        <v/>
      </c>
      <c r="D20" s="32" t="str">
        <f>IF(Inmatning!D19="","",IF(Inmatning!D19=Inmatning!D$12,3,""))</f>
        <v/>
      </c>
      <c r="E20" s="32" t="str">
        <f>IF(Inmatning!E19="","",IF(Inmatning!E19=Inmatning!E$12,3,""))</f>
        <v/>
      </c>
      <c r="F20" s="32" t="str">
        <f>IF(Inmatning!F19="","",IF(Inmatning!F19=Inmatning!F$12,3,""))</f>
        <v/>
      </c>
      <c r="G20" s="32" t="str">
        <f>IF(Inmatning!G19="","",IF(Inmatning!G19=Inmatning!G$12,3,""))</f>
        <v/>
      </c>
      <c r="H20" s="32" t="str">
        <f>IF(Inmatning!H19="","",IF(Inmatning!H19=Inmatning!H$12,3,""))</f>
        <v/>
      </c>
      <c r="I20" s="32" t="str">
        <f>IF(Inmatning!I19="","",IF(Inmatning!I19=Inmatning!I$12,3,""))</f>
        <v/>
      </c>
      <c r="J20" s="32" t="str">
        <f>IF(Inmatning!J19="","",IF(Inmatning!J19=Inmatning!J$12,4,""))</f>
        <v/>
      </c>
      <c r="K20" s="32" t="str">
        <f>IF(Inmatning!K19="","",IF(Inmatning!K19=Inmatning!K$12,4,""))</f>
        <v/>
      </c>
      <c r="L20" s="32" t="str">
        <f>IF(Inmatning!L19="","",IF(Inmatning!L19=Inmatning!L$12,4,""))</f>
        <v/>
      </c>
      <c r="M20" s="32" t="str">
        <f>IF(Inmatning!M19="","",IF(Inmatning!M19=Inmatning!M$12,4,""))</f>
        <v/>
      </c>
      <c r="N20" s="32" t="str">
        <f>IF(Inmatning!N19="","",IF(Inmatning!N19=Inmatning!N$12,4,""))</f>
        <v/>
      </c>
      <c r="O20" s="32" t="str">
        <f>IF(Inmatning!O19="","",IF(Inmatning!O19=Inmatning!O$12,4,""))</f>
        <v/>
      </c>
      <c r="P20" s="32" t="str">
        <f>IF(Inmatning!P19="","",IF(Inmatning!P19=Inmatning!P$12,4,""))</f>
        <v/>
      </c>
      <c r="Q20" s="32" t="str">
        <f>IF(Inmatning!Q19="","",IF(Inmatning!Q19=Inmatning!Q$12,4,""))</f>
        <v/>
      </c>
      <c r="R20" s="32" t="str">
        <f>IF(Inmatning!R19="","",IF(Inmatning!R19=Inmatning!R$12,5,""))</f>
        <v/>
      </c>
      <c r="S20" s="32" t="str">
        <f>IF(Inmatning!S19="","",IF(Inmatning!S19=Inmatning!S$12,5,""))</f>
        <v/>
      </c>
      <c r="T20" s="32" t="str">
        <f>IF(Inmatning!T19="","",IF(Inmatning!T19=Inmatning!T$12,5,""))</f>
        <v/>
      </c>
      <c r="U20" s="32" t="str">
        <f>IF(Inmatning!U19="","",IF(Inmatning!U19=Inmatning!U$12,5,""))</f>
        <v/>
      </c>
      <c r="V20" s="32" t="str">
        <f>IF(Inmatning!V19="","",IF(Inmatning!V19=Inmatning!V$12,5,""))</f>
        <v/>
      </c>
      <c r="W20" s="32" t="str">
        <f>IF(Inmatning!W19="","",IF(Inmatning!W19=Inmatning!W$12,5,""))</f>
        <v/>
      </c>
      <c r="X20" s="32" t="str">
        <f>IF(Inmatning!X19="","",IF(Inmatning!X19=Inmatning!X$12,5,""))</f>
        <v/>
      </c>
      <c r="Y20" s="32" t="str">
        <f>IF(Inmatning!Y19="","",IF(Inmatning!Y19=Inmatning!Y$12,5,""))</f>
        <v/>
      </c>
      <c r="Z20" s="33">
        <f t="shared" si="1"/>
        <v>0</v>
      </c>
    </row>
    <row r="21" spans="1:26" x14ac:dyDescent="0.2">
      <c r="A21" s="31" t="str">
        <f>Inmatning!A20</f>
        <v>Namn 8</v>
      </c>
      <c r="B21" s="32" t="str">
        <f>IF(Inmatning!B20="","",IF(Inmatning!B20=Inmatning!B$12,3,""))</f>
        <v/>
      </c>
      <c r="C21" s="32" t="str">
        <f>IF(Inmatning!C20="","",IF(Inmatning!C20=Inmatning!C$12,3,""))</f>
        <v/>
      </c>
      <c r="D21" s="32" t="str">
        <f>IF(Inmatning!D20="","",IF(Inmatning!D20=Inmatning!D$12,3,""))</f>
        <v/>
      </c>
      <c r="E21" s="32" t="str">
        <f>IF(Inmatning!E20="","",IF(Inmatning!E20=Inmatning!E$12,3,""))</f>
        <v/>
      </c>
      <c r="F21" s="32" t="str">
        <f>IF(Inmatning!F20="","",IF(Inmatning!F20=Inmatning!F$12,3,""))</f>
        <v/>
      </c>
      <c r="G21" s="32" t="str">
        <f>IF(Inmatning!G20="","",IF(Inmatning!G20=Inmatning!G$12,3,""))</f>
        <v/>
      </c>
      <c r="H21" s="32" t="str">
        <f>IF(Inmatning!H20="","",IF(Inmatning!H20=Inmatning!H$12,3,""))</f>
        <v/>
      </c>
      <c r="I21" s="32" t="str">
        <f>IF(Inmatning!I20="","",IF(Inmatning!I20=Inmatning!I$12,3,""))</f>
        <v/>
      </c>
      <c r="J21" s="32" t="str">
        <f>IF(Inmatning!J20="","",IF(Inmatning!J20=Inmatning!J$12,4,""))</f>
        <v/>
      </c>
      <c r="K21" s="32" t="str">
        <f>IF(Inmatning!K20="","",IF(Inmatning!K20=Inmatning!K$12,4,""))</f>
        <v/>
      </c>
      <c r="L21" s="32" t="str">
        <f>IF(Inmatning!L20="","",IF(Inmatning!L20=Inmatning!L$12,4,""))</f>
        <v/>
      </c>
      <c r="M21" s="32" t="str">
        <f>IF(Inmatning!M20="","",IF(Inmatning!M20=Inmatning!M$12,4,""))</f>
        <v/>
      </c>
      <c r="N21" s="32" t="str">
        <f>IF(Inmatning!N20="","",IF(Inmatning!N20=Inmatning!N$12,4,""))</f>
        <v/>
      </c>
      <c r="O21" s="32" t="str">
        <f>IF(Inmatning!O20="","",IF(Inmatning!O20=Inmatning!O$12,4,""))</f>
        <v/>
      </c>
      <c r="P21" s="32" t="str">
        <f>IF(Inmatning!P20="","",IF(Inmatning!P20=Inmatning!P$12,4,""))</f>
        <v/>
      </c>
      <c r="Q21" s="32" t="str">
        <f>IF(Inmatning!Q20="","",IF(Inmatning!Q20=Inmatning!Q$12,4,""))</f>
        <v/>
      </c>
      <c r="R21" s="32" t="str">
        <f>IF(Inmatning!R20="","",IF(Inmatning!R20=Inmatning!R$12,5,""))</f>
        <v/>
      </c>
      <c r="S21" s="32" t="str">
        <f>IF(Inmatning!S20="","",IF(Inmatning!S20=Inmatning!S$12,5,""))</f>
        <v/>
      </c>
      <c r="T21" s="32" t="str">
        <f>IF(Inmatning!T20="","",IF(Inmatning!T20=Inmatning!T$12,5,""))</f>
        <v/>
      </c>
      <c r="U21" s="32" t="str">
        <f>IF(Inmatning!U20="","",IF(Inmatning!U20=Inmatning!U$12,5,""))</f>
        <v/>
      </c>
      <c r="V21" s="32" t="str">
        <f>IF(Inmatning!V20="","",IF(Inmatning!V20=Inmatning!V$12,5,""))</f>
        <v/>
      </c>
      <c r="W21" s="32" t="str">
        <f>IF(Inmatning!W20="","",IF(Inmatning!W20=Inmatning!W$12,5,""))</f>
        <v/>
      </c>
      <c r="X21" s="32" t="str">
        <f>IF(Inmatning!X20="","",IF(Inmatning!X20=Inmatning!X$12,5,""))</f>
        <v/>
      </c>
      <c r="Y21" s="32" t="str">
        <f>IF(Inmatning!Y20="","",IF(Inmatning!Y20=Inmatning!Y$12,5,""))</f>
        <v/>
      </c>
      <c r="Z21" s="33">
        <f t="shared" si="1"/>
        <v>0</v>
      </c>
    </row>
    <row r="22" spans="1:26" x14ac:dyDescent="0.2">
      <c r="A22" s="31" t="str">
        <f>Inmatning!A21</f>
        <v>Namn 9</v>
      </c>
      <c r="B22" s="32" t="str">
        <f>IF(Inmatning!B21="","",IF(Inmatning!B21=Inmatning!B$12,3,""))</f>
        <v/>
      </c>
      <c r="C22" s="32" t="str">
        <f>IF(Inmatning!C21="","",IF(Inmatning!C21=Inmatning!C$12,3,""))</f>
        <v/>
      </c>
      <c r="D22" s="32" t="str">
        <f>IF(Inmatning!D21="","",IF(Inmatning!D21=Inmatning!D$12,3,""))</f>
        <v/>
      </c>
      <c r="E22" s="32" t="str">
        <f>IF(Inmatning!E21="","",IF(Inmatning!E21=Inmatning!E$12,3,""))</f>
        <v/>
      </c>
      <c r="F22" s="32" t="str">
        <f>IF(Inmatning!F21="","",IF(Inmatning!F21=Inmatning!F$12,3,""))</f>
        <v/>
      </c>
      <c r="G22" s="32" t="str">
        <f>IF(Inmatning!G21="","",IF(Inmatning!G21=Inmatning!G$12,3,""))</f>
        <v/>
      </c>
      <c r="H22" s="32" t="str">
        <f>IF(Inmatning!H21="","",IF(Inmatning!H21=Inmatning!H$12,3,""))</f>
        <v/>
      </c>
      <c r="I22" s="32" t="str">
        <f>IF(Inmatning!I21="","",IF(Inmatning!I21=Inmatning!I$12,3,""))</f>
        <v/>
      </c>
      <c r="J22" s="32" t="str">
        <f>IF(Inmatning!J21="","",IF(Inmatning!J21=Inmatning!J$12,4,""))</f>
        <v/>
      </c>
      <c r="K22" s="32" t="str">
        <f>IF(Inmatning!K21="","",IF(Inmatning!K21=Inmatning!K$12,4,""))</f>
        <v/>
      </c>
      <c r="L22" s="32" t="str">
        <f>IF(Inmatning!L21="","",IF(Inmatning!L21=Inmatning!L$12,4,""))</f>
        <v/>
      </c>
      <c r="M22" s="32" t="str">
        <f>IF(Inmatning!M21="","",IF(Inmatning!M21=Inmatning!M$12,4,""))</f>
        <v/>
      </c>
      <c r="N22" s="32" t="str">
        <f>IF(Inmatning!N21="","",IF(Inmatning!N21=Inmatning!N$12,4,""))</f>
        <v/>
      </c>
      <c r="O22" s="32" t="str">
        <f>IF(Inmatning!O21="","",IF(Inmatning!O21=Inmatning!O$12,4,""))</f>
        <v/>
      </c>
      <c r="P22" s="32" t="str">
        <f>IF(Inmatning!P21="","",IF(Inmatning!P21=Inmatning!P$12,4,""))</f>
        <v/>
      </c>
      <c r="Q22" s="32" t="str">
        <f>IF(Inmatning!Q21="","",IF(Inmatning!Q21=Inmatning!Q$12,4,""))</f>
        <v/>
      </c>
      <c r="R22" s="32" t="str">
        <f>IF(Inmatning!R21="","",IF(Inmatning!R21=Inmatning!R$12,5,""))</f>
        <v/>
      </c>
      <c r="S22" s="32" t="str">
        <f>IF(Inmatning!S21="","",IF(Inmatning!S21=Inmatning!S$12,5,""))</f>
        <v/>
      </c>
      <c r="T22" s="32" t="str">
        <f>IF(Inmatning!T21="","",IF(Inmatning!T21=Inmatning!T$12,5,""))</f>
        <v/>
      </c>
      <c r="U22" s="32" t="str">
        <f>IF(Inmatning!U21="","",IF(Inmatning!U21=Inmatning!U$12,5,""))</f>
        <v/>
      </c>
      <c r="V22" s="32" t="str">
        <f>IF(Inmatning!V21="","",IF(Inmatning!V21=Inmatning!V$12,5,""))</f>
        <v/>
      </c>
      <c r="W22" s="32" t="str">
        <f>IF(Inmatning!W21="","",IF(Inmatning!W21=Inmatning!W$12,5,""))</f>
        <v/>
      </c>
      <c r="X22" s="32" t="str">
        <f>IF(Inmatning!X21="","",IF(Inmatning!X21=Inmatning!X$12,5,""))</f>
        <v/>
      </c>
      <c r="Y22" s="32" t="str">
        <f>IF(Inmatning!Y21="","",IF(Inmatning!Y21=Inmatning!Y$12,5,""))</f>
        <v/>
      </c>
      <c r="Z22" s="33">
        <f t="shared" si="1"/>
        <v>0</v>
      </c>
    </row>
    <row r="23" spans="1:26" x14ac:dyDescent="0.2">
      <c r="A23" s="31" t="str">
        <f>Inmatning!A22</f>
        <v>Namn 10</v>
      </c>
      <c r="B23" s="32" t="str">
        <f>IF(Inmatning!B22="","",IF(Inmatning!B22=Inmatning!B$12,3,""))</f>
        <v/>
      </c>
      <c r="C23" s="32" t="str">
        <f>IF(Inmatning!C22="","",IF(Inmatning!C22=Inmatning!C$12,3,""))</f>
        <v/>
      </c>
      <c r="D23" s="32" t="str">
        <f>IF(Inmatning!D22="","",IF(Inmatning!D22=Inmatning!D$12,3,""))</f>
        <v/>
      </c>
      <c r="E23" s="32" t="str">
        <f>IF(Inmatning!E22="","",IF(Inmatning!E22=Inmatning!E$12,3,""))</f>
        <v/>
      </c>
      <c r="F23" s="32" t="str">
        <f>IF(Inmatning!F22="","",IF(Inmatning!F22=Inmatning!F$12,3,""))</f>
        <v/>
      </c>
      <c r="G23" s="32" t="str">
        <f>IF(Inmatning!G22="","",IF(Inmatning!G22=Inmatning!G$12,3,""))</f>
        <v/>
      </c>
      <c r="H23" s="32" t="str">
        <f>IF(Inmatning!H22="","",IF(Inmatning!H22=Inmatning!H$12,3,""))</f>
        <v/>
      </c>
      <c r="I23" s="32" t="str">
        <f>IF(Inmatning!I22="","",IF(Inmatning!I22=Inmatning!I$12,3,""))</f>
        <v/>
      </c>
      <c r="J23" s="32" t="str">
        <f>IF(Inmatning!J22="","",IF(Inmatning!J22=Inmatning!J$12,4,""))</f>
        <v/>
      </c>
      <c r="K23" s="32" t="str">
        <f>IF(Inmatning!K22="","",IF(Inmatning!K22=Inmatning!K$12,4,""))</f>
        <v/>
      </c>
      <c r="L23" s="32" t="str">
        <f>IF(Inmatning!L22="","",IF(Inmatning!L22=Inmatning!L$12,4,""))</f>
        <v/>
      </c>
      <c r="M23" s="32" t="str">
        <f>IF(Inmatning!M22="","",IF(Inmatning!M22=Inmatning!M$12,4,""))</f>
        <v/>
      </c>
      <c r="N23" s="32" t="str">
        <f>IF(Inmatning!N22="","",IF(Inmatning!N22=Inmatning!N$12,4,""))</f>
        <v/>
      </c>
      <c r="O23" s="32" t="str">
        <f>IF(Inmatning!O22="","",IF(Inmatning!O22=Inmatning!O$12,4,""))</f>
        <v/>
      </c>
      <c r="P23" s="32" t="str">
        <f>IF(Inmatning!P22="","",IF(Inmatning!P22=Inmatning!P$12,4,""))</f>
        <v/>
      </c>
      <c r="Q23" s="32" t="str">
        <f>IF(Inmatning!Q22="","",IF(Inmatning!Q22=Inmatning!Q$12,4,""))</f>
        <v/>
      </c>
      <c r="R23" s="32" t="str">
        <f>IF(Inmatning!R22="","",IF(Inmatning!R22=Inmatning!R$12,5,""))</f>
        <v/>
      </c>
      <c r="S23" s="32" t="str">
        <f>IF(Inmatning!S22="","",IF(Inmatning!S22=Inmatning!S$12,5,""))</f>
        <v/>
      </c>
      <c r="T23" s="32" t="str">
        <f>IF(Inmatning!T22="","",IF(Inmatning!T22=Inmatning!T$12,5,""))</f>
        <v/>
      </c>
      <c r="U23" s="32" t="str">
        <f>IF(Inmatning!U22="","",IF(Inmatning!U22=Inmatning!U$12,5,""))</f>
        <v/>
      </c>
      <c r="V23" s="32" t="str">
        <f>IF(Inmatning!V22="","",IF(Inmatning!V22=Inmatning!V$12,5,""))</f>
        <v/>
      </c>
      <c r="W23" s="32" t="str">
        <f>IF(Inmatning!W22="","",IF(Inmatning!W22=Inmatning!W$12,5,""))</f>
        <v/>
      </c>
      <c r="X23" s="32" t="str">
        <f>IF(Inmatning!X22="","",IF(Inmatning!X22=Inmatning!X$12,5,""))</f>
        <v/>
      </c>
      <c r="Y23" s="32" t="str">
        <f>IF(Inmatning!Y22="","",IF(Inmatning!Y22=Inmatning!Y$12,5,""))</f>
        <v/>
      </c>
      <c r="Z23" s="33">
        <f t="shared" si="1"/>
        <v>0</v>
      </c>
    </row>
    <row r="24" spans="1:26" x14ac:dyDescent="0.2">
      <c r="A24" s="31" t="str">
        <f>Inmatning!A23</f>
        <v>Namn 11</v>
      </c>
      <c r="B24" s="32" t="str">
        <f>IF(Inmatning!B23="","",IF(Inmatning!B23=Inmatning!B$12,3,""))</f>
        <v/>
      </c>
      <c r="C24" s="32" t="str">
        <f>IF(Inmatning!C23="","",IF(Inmatning!C23=Inmatning!C$12,3,""))</f>
        <v/>
      </c>
      <c r="D24" s="32" t="str">
        <f>IF(Inmatning!D23="","",IF(Inmatning!D23=Inmatning!D$12,3,""))</f>
        <v/>
      </c>
      <c r="E24" s="32" t="str">
        <f>IF(Inmatning!E23="","",IF(Inmatning!E23=Inmatning!E$12,3,""))</f>
        <v/>
      </c>
      <c r="F24" s="32" t="str">
        <f>IF(Inmatning!F23="","",IF(Inmatning!F23=Inmatning!F$12,3,""))</f>
        <v/>
      </c>
      <c r="G24" s="32" t="str">
        <f>IF(Inmatning!G23="","",IF(Inmatning!G23=Inmatning!G$12,3,""))</f>
        <v/>
      </c>
      <c r="H24" s="32" t="str">
        <f>IF(Inmatning!H23="","",IF(Inmatning!H23=Inmatning!H$12,3,""))</f>
        <v/>
      </c>
      <c r="I24" s="32" t="str">
        <f>IF(Inmatning!I23="","",IF(Inmatning!I23=Inmatning!I$12,3,""))</f>
        <v/>
      </c>
      <c r="J24" s="32" t="str">
        <f>IF(Inmatning!J23="","",IF(Inmatning!J23=Inmatning!J$12,4,""))</f>
        <v/>
      </c>
      <c r="K24" s="32" t="str">
        <f>IF(Inmatning!K23="","",IF(Inmatning!K23=Inmatning!K$12,4,""))</f>
        <v/>
      </c>
      <c r="L24" s="32" t="str">
        <f>IF(Inmatning!L23="","",IF(Inmatning!L23=Inmatning!L$12,4,""))</f>
        <v/>
      </c>
      <c r="M24" s="32" t="str">
        <f>IF(Inmatning!M23="","",IF(Inmatning!M23=Inmatning!M$12,4,""))</f>
        <v/>
      </c>
      <c r="N24" s="32" t="str">
        <f>IF(Inmatning!N23="","",IF(Inmatning!N23=Inmatning!N$12,4,""))</f>
        <v/>
      </c>
      <c r="O24" s="32" t="str">
        <f>IF(Inmatning!O23="","",IF(Inmatning!O23=Inmatning!O$12,4,""))</f>
        <v/>
      </c>
      <c r="P24" s="32" t="str">
        <f>IF(Inmatning!P23="","",IF(Inmatning!P23=Inmatning!P$12,4,""))</f>
        <v/>
      </c>
      <c r="Q24" s="32" t="str">
        <f>IF(Inmatning!Q23="","",IF(Inmatning!Q23=Inmatning!Q$12,4,""))</f>
        <v/>
      </c>
      <c r="R24" s="32" t="str">
        <f>IF(Inmatning!R23="","",IF(Inmatning!R23=Inmatning!R$12,5,""))</f>
        <v/>
      </c>
      <c r="S24" s="32" t="str">
        <f>IF(Inmatning!S23="","",IF(Inmatning!S23=Inmatning!S$12,5,""))</f>
        <v/>
      </c>
      <c r="T24" s="32" t="str">
        <f>IF(Inmatning!T23="","",IF(Inmatning!T23=Inmatning!T$12,5,""))</f>
        <v/>
      </c>
      <c r="U24" s="32" t="str">
        <f>IF(Inmatning!U23="","",IF(Inmatning!U23=Inmatning!U$12,5,""))</f>
        <v/>
      </c>
      <c r="V24" s="32" t="str">
        <f>IF(Inmatning!V23="","",IF(Inmatning!V23=Inmatning!V$12,5,""))</f>
        <v/>
      </c>
      <c r="W24" s="32" t="str">
        <f>IF(Inmatning!W23="","",IF(Inmatning!W23=Inmatning!W$12,5,""))</f>
        <v/>
      </c>
      <c r="X24" s="32" t="str">
        <f>IF(Inmatning!X23="","",IF(Inmatning!X23=Inmatning!X$12,5,""))</f>
        <v/>
      </c>
      <c r="Y24" s="32" t="str">
        <f>IF(Inmatning!Y23="","",IF(Inmatning!Y23=Inmatning!Y$12,5,""))</f>
        <v/>
      </c>
      <c r="Z24" s="33">
        <f t="shared" si="1"/>
        <v>0</v>
      </c>
    </row>
    <row r="25" spans="1:26" x14ac:dyDescent="0.2">
      <c r="A25" s="31" t="str">
        <f>Inmatning!A24</f>
        <v>Namn 12</v>
      </c>
      <c r="B25" s="32" t="str">
        <f>IF(Inmatning!B24="","",IF(Inmatning!B24=Inmatning!B$12,3,""))</f>
        <v/>
      </c>
      <c r="C25" s="32" t="str">
        <f>IF(Inmatning!C24="","",IF(Inmatning!C24=Inmatning!C$12,3,""))</f>
        <v/>
      </c>
      <c r="D25" s="32" t="str">
        <f>IF(Inmatning!D24="","",IF(Inmatning!D24=Inmatning!D$12,3,""))</f>
        <v/>
      </c>
      <c r="E25" s="32" t="str">
        <f>IF(Inmatning!E24="","",IF(Inmatning!E24=Inmatning!E$12,3,""))</f>
        <v/>
      </c>
      <c r="F25" s="32" t="str">
        <f>IF(Inmatning!F24="","",IF(Inmatning!F24=Inmatning!F$12,3,""))</f>
        <v/>
      </c>
      <c r="G25" s="32" t="str">
        <f>IF(Inmatning!G24="","",IF(Inmatning!G24=Inmatning!G$12,3,""))</f>
        <v/>
      </c>
      <c r="H25" s="32" t="str">
        <f>IF(Inmatning!H24="","",IF(Inmatning!H24=Inmatning!H$12,3,""))</f>
        <v/>
      </c>
      <c r="I25" s="32" t="str">
        <f>IF(Inmatning!I24="","",IF(Inmatning!I24=Inmatning!I$12,3,""))</f>
        <v/>
      </c>
      <c r="J25" s="32" t="str">
        <f>IF(Inmatning!J24="","",IF(Inmatning!J24=Inmatning!J$12,4,""))</f>
        <v/>
      </c>
      <c r="K25" s="32" t="str">
        <f>IF(Inmatning!K24="","",IF(Inmatning!K24=Inmatning!K$12,4,""))</f>
        <v/>
      </c>
      <c r="L25" s="32" t="str">
        <f>IF(Inmatning!L24="","",IF(Inmatning!L24=Inmatning!L$12,4,""))</f>
        <v/>
      </c>
      <c r="M25" s="32" t="str">
        <f>IF(Inmatning!M24="","",IF(Inmatning!M24=Inmatning!M$12,4,""))</f>
        <v/>
      </c>
      <c r="N25" s="32" t="str">
        <f>IF(Inmatning!N24="","",IF(Inmatning!N24=Inmatning!N$12,4,""))</f>
        <v/>
      </c>
      <c r="O25" s="32" t="str">
        <f>IF(Inmatning!O24="","",IF(Inmatning!O24=Inmatning!O$12,4,""))</f>
        <v/>
      </c>
      <c r="P25" s="32" t="str">
        <f>IF(Inmatning!P24="","",IF(Inmatning!P24=Inmatning!P$12,4,""))</f>
        <v/>
      </c>
      <c r="Q25" s="32" t="str">
        <f>IF(Inmatning!Q24="","",IF(Inmatning!Q24=Inmatning!Q$12,4,""))</f>
        <v/>
      </c>
      <c r="R25" s="32" t="str">
        <f>IF(Inmatning!R24="","",IF(Inmatning!R24=Inmatning!R$12,5,""))</f>
        <v/>
      </c>
      <c r="S25" s="32" t="str">
        <f>IF(Inmatning!S24="","",IF(Inmatning!S24=Inmatning!S$12,5,""))</f>
        <v/>
      </c>
      <c r="T25" s="32" t="str">
        <f>IF(Inmatning!T24="","",IF(Inmatning!T24=Inmatning!T$12,5,""))</f>
        <v/>
      </c>
      <c r="U25" s="32" t="str">
        <f>IF(Inmatning!U24="","",IF(Inmatning!U24=Inmatning!U$12,5,""))</f>
        <v/>
      </c>
      <c r="V25" s="32" t="str">
        <f>IF(Inmatning!V24="","",IF(Inmatning!V24=Inmatning!V$12,5,""))</f>
        <v/>
      </c>
      <c r="W25" s="32" t="str">
        <f>IF(Inmatning!W24="","",IF(Inmatning!W24=Inmatning!W$12,5,""))</f>
        <v/>
      </c>
      <c r="X25" s="32" t="str">
        <f>IF(Inmatning!X24="","",IF(Inmatning!X24=Inmatning!X$12,5,""))</f>
        <v/>
      </c>
      <c r="Y25" s="32" t="str">
        <f>IF(Inmatning!Y24="","",IF(Inmatning!Y24=Inmatning!Y$12,5,""))</f>
        <v/>
      </c>
      <c r="Z25" s="33">
        <f t="shared" si="1"/>
        <v>0</v>
      </c>
    </row>
    <row r="26" spans="1:26" x14ac:dyDescent="0.2">
      <c r="A26" s="31" t="str">
        <f>Inmatning!A25</f>
        <v>Namn 13</v>
      </c>
      <c r="B26" s="32" t="str">
        <f>IF(Inmatning!B25="","",IF(Inmatning!B25=Inmatning!B$12,3,""))</f>
        <v/>
      </c>
      <c r="C26" s="32" t="str">
        <f>IF(Inmatning!C25="","",IF(Inmatning!C25=Inmatning!C$12,3,""))</f>
        <v/>
      </c>
      <c r="D26" s="32" t="str">
        <f>IF(Inmatning!D25="","",IF(Inmatning!D25=Inmatning!D$12,3,""))</f>
        <v/>
      </c>
      <c r="E26" s="32" t="str">
        <f>IF(Inmatning!E25="","",IF(Inmatning!E25=Inmatning!E$12,3,""))</f>
        <v/>
      </c>
      <c r="F26" s="32" t="str">
        <f>IF(Inmatning!F25="","",IF(Inmatning!F25=Inmatning!F$12,3,""))</f>
        <v/>
      </c>
      <c r="G26" s="32" t="str">
        <f>IF(Inmatning!G25="","",IF(Inmatning!G25=Inmatning!G$12,3,""))</f>
        <v/>
      </c>
      <c r="H26" s="32" t="str">
        <f>IF(Inmatning!H25="","",IF(Inmatning!H25=Inmatning!H$12,3,""))</f>
        <v/>
      </c>
      <c r="I26" s="32" t="str">
        <f>IF(Inmatning!I25="","",IF(Inmatning!I25=Inmatning!I$12,3,""))</f>
        <v/>
      </c>
      <c r="J26" s="32" t="str">
        <f>IF(Inmatning!J25="","",IF(Inmatning!J25=Inmatning!J$12,4,""))</f>
        <v/>
      </c>
      <c r="K26" s="32" t="str">
        <f>IF(Inmatning!K25="","",IF(Inmatning!K25=Inmatning!K$12,4,""))</f>
        <v/>
      </c>
      <c r="L26" s="32" t="str">
        <f>IF(Inmatning!L25="","",IF(Inmatning!L25=Inmatning!L$12,4,""))</f>
        <v/>
      </c>
      <c r="M26" s="32" t="str">
        <f>IF(Inmatning!M25="","",IF(Inmatning!M25=Inmatning!M$12,4,""))</f>
        <v/>
      </c>
      <c r="N26" s="32" t="str">
        <f>IF(Inmatning!N25="","",IF(Inmatning!N25=Inmatning!N$12,4,""))</f>
        <v/>
      </c>
      <c r="O26" s="32" t="str">
        <f>IF(Inmatning!O25="","",IF(Inmatning!O25=Inmatning!O$12,4,""))</f>
        <v/>
      </c>
      <c r="P26" s="32" t="str">
        <f>IF(Inmatning!P25="","",IF(Inmatning!P25=Inmatning!P$12,4,""))</f>
        <v/>
      </c>
      <c r="Q26" s="32" t="str">
        <f>IF(Inmatning!Q25="","",IF(Inmatning!Q25=Inmatning!Q$12,4,""))</f>
        <v/>
      </c>
      <c r="R26" s="32" t="str">
        <f>IF(Inmatning!R25="","",IF(Inmatning!R25=Inmatning!R$12,5,""))</f>
        <v/>
      </c>
      <c r="S26" s="32" t="str">
        <f>IF(Inmatning!S25="","",IF(Inmatning!S25=Inmatning!S$12,5,""))</f>
        <v/>
      </c>
      <c r="T26" s="32" t="str">
        <f>IF(Inmatning!T25="","",IF(Inmatning!T25=Inmatning!T$12,5,""))</f>
        <v/>
      </c>
      <c r="U26" s="32" t="str">
        <f>IF(Inmatning!U25="","",IF(Inmatning!U25=Inmatning!U$12,5,""))</f>
        <v/>
      </c>
      <c r="V26" s="32" t="str">
        <f>IF(Inmatning!V25="","",IF(Inmatning!V25=Inmatning!V$12,5,""))</f>
        <v/>
      </c>
      <c r="W26" s="32" t="str">
        <f>IF(Inmatning!W25="","",IF(Inmatning!W25=Inmatning!W$12,5,""))</f>
        <v/>
      </c>
      <c r="X26" s="32" t="str">
        <f>IF(Inmatning!X25="","",IF(Inmatning!X25=Inmatning!X$12,5,""))</f>
        <v/>
      </c>
      <c r="Y26" s="32" t="str">
        <f>IF(Inmatning!Y25="","",IF(Inmatning!Y25=Inmatning!Y$12,5,""))</f>
        <v/>
      </c>
      <c r="Z26" s="33">
        <f t="shared" si="1"/>
        <v>0</v>
      </c>
    </row>
    <row r="27" spans="1:26" x14ac:dyDescent="0.2">
      <c r="A27" s="31" t="str">
        <f>Inmatning!A26</f>
        <v>Namn 14</v>
      </c>
      <c r="B27" s="32" t="str">
        <f>IF(Inmatning!B26="","",IF(Inmatning!B26=Inmatning!B$12,3,""))</f>
        <v/>
      </c>
      <c r="C27" s="32" t="str">
        <f>IF(Inmatning!C26="","",IF(Inmatning!C26=Inmatning!C$12,3,""))</f>
        <v/>
      </c>
      <c r="D27" s="32" t="str">
        <f>IF(Inmatning!D26="","",IF(Inmatning!D26=Inmatning!D$12,3,""))</f>
        <v/>
      </c>
      <c r="E27" s="32" t="str">
        <f>IF(Inmatning!E26="","",IF(Inmatning!E26=Inmatning!E$12,3,""))</f>
        <v/>
      </c>
      <c r="F27" s="32" t="str">
        <f>IF(Inmatning!F26="","",IF(Inmatning!F26=Inmatning!F$12,3,""))</f>
        <v/>
      </c>
      <c r="G27" s="32" t="str">
        <f>IF(Inmatning!G26="","",IF(Inmatning!G26=Inmatning!G$12,3,""))</f>
        <v/>
      </c>
      <c r="H27" s="32" t="str">
        <f>IF(Inmatning!H26="","",IF(Inmatning!H26=Inmatning!H$12,3,""))</f>
        <v/>
      </c>
      <c r="I27" s="32" t="str">
        <f>IF(Inmatning!I26="","",IF(Inmatning!I26=Inmatning!I$12,3,""))</f>
        <v/>
      </c>
      <c r="J27" s="32" t="str">
        <f>IF(Inmatning!J26="","",IF(Inmatning!J26=Inmatning!J$12,4,""))</f>
        <v/>
      </c>
      <c r="K27" s="32" t="str">
        <f>IF(Inmatning!K26="","",IF(Inmatning!K26=Inmatning!K$12,4,""))</f>
        <v/>
      </c>
      <c r="L27" s="32" t="str">
        <f>IF(Inmatning!L26="","",IF(Inmatning!L26=Inmatning!L$12,4,""))</f>
        <v/>
      </c>
      <c r="M27" s="32" t="str">
        <f>IF(Inmatning!M26="","",IF(Inmatning!M26=Inmatning!M$12,4,""))</f>
        <v/>
      </c>
      <c r="N27" s="32" t="str">
        <f>IF(Inmatning!N26="","",IF(Inmatning!N26=Inmatning!N$12,4,""))</f>
        <v/>
      </c>
      <c r="O27" s="32" t="str">
        <f>IF(Inmatning!O26="","",IF(Inmatning!O26=Inmatning!O$12,4,""))</f>
        <v/>
      </c>
      <c r="P27" s="32" t="str">
        <f>IF(Inmatning!P26="","",IF(Inmatning!P26=Inmatning!P$12,4,""))</f>
        <v/>
      </c>
      <c r="Q27" s="32" t="str">
        <f>IF(Inmatning!Q26="","",IF(Inmatning!Q26=Inmatning!Q$12,4,""))</f>
        <v/>
      </c>
      <c r="R27" s="32" t="str">
        <f>IF(Inmatning!R26="","",IF(Inmatning!R26=Inmatning!R$12,5,""))</f>
        <v/>
      </c>
      <c r="S27" s="32" t="str">
        <f>IF(Inmatning!S26="","",IF(Inmatning!S26=Inmatning!S$12,5,""))</f>
        <v/>
      </c>
      <c r="T27" s="32" t="str">
        <f>IF(Inmatning!T26="","",IF(Inmatning!T26=Inmatning!T$12,5,""))</f>
        <v/>
      </c>
      <c r="U27" s="32" t="str">
        <f>IF(Inmatning!U26="","",IF(Inmatning!U26=Inmatning!U$12,5,""))</f>
        <v/>
      </c>
      <c r="V27" s="32" t="str">
        <f>IF(Inmatning!V26="","",IF(Inmatning!V26=Inmatning!V$12,5,""))</f>
        <v/>
      </c>
      <c r="W27" s="32" t="str">
        <f>IF(Inmatning!W26="","",IF(Inmatning!W26=Inmatning!W$12,5,""))</f>
        <v/>
      </c>
      <c r="X27" s="32" t="str">
        <f>IF(Inmatning!X26="","",IF(Inmatning!X26=Inmatning!X$12,5,""))</f>
        <v/>
      </c>
      <c r="Y27" s="32" t="str">
        <f>IF(Inmatning!Y26="","",IF(Inmatning!Y26=Inmatning!Y$12,5,""))</f>
        <v/>
      </c>
      <c r="Z27" s="33">
        <f t="shared" si="1"/>
        <v>0</v>
      </c>
    </row>
    <row r="28" spans="1:26" x14ac:dyDescent="0.2">
      <c r="A28" s="31" t="str">
        <f>Inmatning!A27</f>
        <v>Namn 15</v>
      </c>
      <c r="B28" s="32" t="str">
        <f>IF(Inmatning!B27="","",IF(Inmatning!B27=Inmatning!B$12,3,""))</f>
        <v/>
      </c>
      <c r="C28" s="32" t="str">
        <f>IF(Inmatning!C27="","",IF(Inmatning!C27=Inmatning!C$12,3,""))</f>
        <v/>
      </c>
      <c r="D28" s="32" t="str">
        <f>IF(Inmatning!D27="","",IF(Inmatning!D27=Inmatning!D$12,3,""))</f>
        <v/>
      </c>
      <c r="E28" s="32" t="str">
        <f>IF(Inmatning!E27="","",IF(Inmatning!E27=Inmatning!E$12,3,""))</f>
        <v/>
      </c>
      <c r="F28" s="32" t="str">
        <f>IF(Inmatning!F27="","",IF(Inmatning!F27=Inmatning!F$12,3,""))</f>
        <v/>
      </c>
      <c r="G28" s="32" t="str">
        <f>IF(Inmatning!G27="","",IF(Inmatning!G27=Inmatning!G$12,3,""))</f>
        <v/>
      </c>
      <c r="H28" s="32" t="str">
        <f>IF(Inmatning!H27="","",IF(Inmatning!H27=Inmatning!H$12,3,""))</f>
        <v/>
      </c>
      <c r="I28" s="32" t="str">
        <f>IF(Inmatning!I27="","",IF(Inmatning!I27=Inmatning!I$12,3,""))</f>
        <v/>
      </c>
      <c r="J28" s="32" t="str">
        <f>IF(Inmatning!J27="","",IF(Inmatning!J27=Inmatning!J$12,4,""))</f>
        <v/>
      </c>
      <c r="K28" s="32" t="str">
        <f>IF(Inmatning!K27="","",IF(Inmatning!K27=Inmatning!K$12,4,""))</f>
        <v/>
      </c>
      <c r="L28" s="32" t="str">
        <f>IF(Inmatning!L27="","",IF(Inmatning!L27=Inmatning!L$12,4,""))</f>
        <v/>
      </c>
      <c r="M28" s="32" t="str">
        <f>IF(Inmatning!M27="","",IF(Inmatning!M27=Inmatning!M$12,4,""))</f>
        <v/>
      </c>
      <c r="N28" s="32" t="str">
        <f>IF(Inmatning!N27="","",IF(Inmatning!N27=Inmatning!N$12,4,""))</f>
        <v/>
      </c>
      <c r="O28" s="32" t="str">
        <f>IF(Inmatning!O27="","",IF(Inmatning!O27=Inmatning!O$12,4,""))</f>
        <v/>
      </c>
      <c r="P28" s="32" t="str">
        <f>IF(Inmatning!P27="","",IF(Inmatning!P27=Inmatning!P$12,4,""))</f>
        <v/>
      </c>
      <c r="Q28" s="32" t="str">
        <f>IF(Inmatning!Q27="","",IF(Inmatning!Q27=Inmatning!Q$12,4,""))</f>
        <v/>
      </c>
      <c r="R28" s="32" t="str">
        <f>IF(Inmatning!R27="","",IF(Inmatning!R27=Inmatning!R$12,5,""))</f>
        <v/>
      </c>
      <c r="S28" s="32" t="str">
        <f>IF(Inmatning!S27="","",IF(Inmatning!S27=Inmatning!S$12,5,""))</f>
        <v/>
      </c>
      <c r="T28" s="32" t="str">
        <f>IF(Inmatning!T27="","",IF(Inmatning!T27=Inmatning!T$12,5,""))</f>
        <v/>
      </c>
      <c r="U28" s="32" t="str">
        <f>IF(Inmatning!U27="","",IF(Inmatning!U27=Inmatning!U$12,5,""))</f>
        <v/>
      </c>
      <c r="V28" s="32" t="str">
        <f>IF(Inmatning!V27="","",IF(Inmatning!V27=Inmatning!V$12,5,""))</f>
        <v/>
      </c>
      <c r="W28" s="32" t="str">
        <f>IF(Inmatning!W27="","",IF(Inmatning!W27=Inmatning!W$12,5,""))</f>
        <v/>
      </c>
      <c r="X28" s="32" t="str">
        <f>IF(Inmatning!X27="","",IF(Inmatning!X27=Inmatning!X$12,5,""))</f>
        <v/>
      </c>
      <c r="Y28" s="32" t="str">
        <f>IF(Inmatning!Y27="","",IF(Inmatning!Y27=Inmatning!Y$12,5,""))</f>
        <v/>
      </c>
      <c r="Z28" s="33">
        <f t="shared" si="1"/>
        <v>0</v>
      </c>
    </row>
    <row r="29" spans="1:26" x14ac:dyDescent="0.2">
      <c r="A29" s="31" t="str">
        <f>Inmatning!A28</f>
        <v>Namn 16</v>
      </c>
      <c r="B29" s="32" t="str">
        <f>IF(Inmatning!B28="","",IF(Inmatning!B28=Inmatning!B$12,3,""))</f>
        <v/>
      </c>
      <c r="C29" s="32" t="str">
        <f>IF(Inmatning!C28="","",IF(Inmatning!C28=Inmatning!C$12,3,""))</f>
        <v/>
      </c>
      <c r="D29" s="32" t="str">
        <f>IF(Inmatning!D28="","",IF(Inmatning!D28=Inmatning!D$12,3,""))</f>
        <v/>
      </c>
      <c r="E29" s="32" t="str">
        <f>IF(Inmatning!E28="","",IF(Inmatning!E28=Inmatning!E$12,3,""))</f>
        <v/>
      </c>
      <c r="F29" s="32" t="str">
        <f>IF(Inmatning!F28="","",IF(Inmatning!F28=Inmatning!F$12,3,""))</f>
        <v/>
      </c>
      <c r="G29" s="32" t="str">
        <f>IF(Inmatning!G28="","",IF(Inmatning!G28=Inmatning!G$12,3,""))</f>
        <v/>
      </c>
      <c r="H29" s="32" t="str">
        <f>IF(Inmatning!H28="","",IF(Inmatning!H28=Inmatning!H$12,3,""))</f>
        <v/>
      </c>
      <c r="I29" s="32" t="str">
        <f>IF(Inmatning!I28="","",IF(Inmatning!I28=Inmatning!I$12,3,""))</f>
        <v/>
      </c>
      <c r="J29" s="32" t="str">
        <f>IF(Inmatning!J28="","",IF(Inmatning!J28=Inmatning!J$12,4,""))</f>
        <v/>
      </c>
      <c r="K29" s="32" t="str">
        <f>IF(Inmatning!K28="","",IF(Inmatning!K28=Inmatning!K$12,4,""))</f>
        <v/>
      </c>
      <c r="L29" s="32" t="str">
        <f>IF(Inmatning!L28="","",IF(Inmatning!L28=Inmatning!L$12,4,""))</f>
        <v/>
      </c>
      <c r="M29" s="32" t="str">
        <f>IF(Inmatning!M28="","",IF(Inmatning!M28=Inmatning!M$12,4,""))</f>
        <v/>
      </c>
      <c r="N29" s="32" t="str">
        <f>IF(Inmatning!N28="","",IF(Inmatning!N28=Inmatning!N$12,4,""))</f>
        <v/>
      </c>
      <c r="O29" s="32" t="str">
        <f>IF(Inmatning!O28="","",IF(Inmatning!O28=Inmatning!O$12,4,""))</f>
        <v/>
      </c>
      <c r="P29" s="32" t="str">
        <f>IF(Inmatning!P28="","",IF(Inmatning!P28=Inmatning!P$12,4,""))</f>
        <v/>
      </c>
      <c r="Q29" s="32" t="str">
        <f>IF(Inmatning!Q28="","",IF(Inmatning!Q28=Inmatning!Q$12,4,""))</f>
        <v/>
      </c>
      <c r="R29" s="32" t="str">
        <f>IF(Inmatning!R28="","",IF(Inmatning!R28=Inmatning!R$12,5,""))</f>
        <v/>
      </c>
      <c r="S29" s="32" t="str">
        <f>IF(Inmatning!S28="","",IF(Inmatning!S28=Inmatning!S$12,5,""))</f>
        <v/>
      </c>
      <c r="T29" s="32" t="str">
        <f>IF(Inmatning!T28="","",IF(Inmatning!T28=Inmatning!T$12,5,""))</f>
        <v/>
      </c>
      <c r="U29" s="32" t="str">
        <f>IF(Inmatning!U28="","",IF(Inmatning!U28=Inmatning!U$12,5,""))</f>
        <v/>
      </c>
      <c r="V29" s="32" t="str">
        <f>IF(Inmatning!V28="","",IF(Inmatning!V28=Inmatning!V$12,5,""))</f>
        <v/>
      </c>
      <c r="W29" s="32" t="str">
        <f>IF(Inmatning!W28="","",IF(Inmatning!W28=Inmatning!W$12,5,""))</f>
        <v/>
      </c>
      <c r="X29" s="32" t="str">
        <f>IF(Inmatning!X28="","",IF(Inmatning!X28=Inmatning!X$12,5,""))</f>
        <v/>
      </c>
      <c r="Y29" s="32" t="str">
        <f>IF(Inmatning!Y28="","",IF(Inmatning!Y28=Inmatning!Y$12,5,""))</f>
        <v/>
      </c>
      <c r="Z29" s="33">
        <f t="shared" si="1"/>
        <v>0</v>
      </c>
    </row>
    <row r="30" spans="1:26" x14ac:dyDescent="0.2">
      <c r="A30" s="31" t="str">
        <f>Inmatning!A29</f>
        <v>Namn 17</v>
      </c>
      <c r="B30" s="32" t="str">
        <f>IF(Inmatning!B29="","",IF(Inmatning!B29=Inmatning!B$12,3,""))</f>
        <v/>
      </c>
      <c r="C30" s="32" t="str">
        <f>IF(Inmatning!C29="","",IF(Inmatning!C29=Inmatning!C$12,3,""))</f>
        <v/>
      </c>
      <c r="D30" s="32" t="str">
        <f>IF(Inmatning!D29="","",IF(Inmatning!D29=Inmatning!D$12,3,""))</f>
        <v/>
      </c>
      <c r="E30" s="32" t="str">
        <f>IF(Inmatning!E29="","",IF(Inmatning!E29=Inmatning!E$12,3,""))</f>
        <v/>
      </c>
      <c r="F30" s="32" t="str">
        <f>IF(Inmatning!F29="","",IF(Inmatning!F29=Inmatning!F$12,3,""))</f>
        <v/>
      </c>
      <c r="G30" s="32" t="str">
        <f>IF(Inmatning!G29="","",IF(Inmatning!G29=Inmatning!G$12,3,""))</f>
        <v/>
      </c>
      <c r="H30" s="32" t="str">
        <f>IF(Inmatning!H29="","",IF(Inmatning!H29=Inmatning!H$12,3,""))</f>
        <v/>
      </c>
      <c r="I30" s="32" t="str">
        <f>IF(Inmatning!I29="","",IF(Inmatning!I29=Inmatning!I$12,3,""))</f>
        <v/>
      </c>
      <c r="J30" s="32" t="str">
        <f>IF(Inmatning!J29="","",IF(Inmatning!J29=Inmatning!J$12,4,""))</f>
        <v/>
      </c>
      <c r="K30" s="32" t="str">
        <f>IF(Inmatning!K29="","",IF(Inmatning!K29=Inmatning!K$12,4,""))</f>
        <v/>
      </c>
      <c r="L30" s="32" t="str">
        <f>IF(Inmatning!L29="","",IF(Inmatning!L29=Inmatning!L$12,4,""))</f>
        <v/>
      </c>
      <c r="M30" s="32" t="str">
        <f>IF(Inmatning!M29="","",IF(Inmatning!M29=Inmatning!M$12,4,""))</f>
        <v/>
      </c>
      <c r="N30" s="32" t="str">
        <f>IF(Inmatning!N29="","",IF(Inmatning!N29=Inmatning!N$12,4,""))</f>
        <v/>
      </c>
      <c r="O30" s="32" t="str">
        <f>IF(Inmatning!O29="","",IF(Inmatning!O29=Inmatning!O$12,4,""))</f>
        <v/>
      </c>
      <c r="P30" s="32" t="str">
        <f>IF(Inmatning!P29="","",IF(Inmatning!P29=Inmatning!P$12,4,""))</f>
        <v/>
      </c>
      <c r="Q30" s="32" t="str">
        <f>IF(Inmatning!Q29="","",IF(Inmatning!Q29=Inmatning!Q$12,4,""))</f>
        <v/>
      </c>
      <c r="R30" s="32" t="str">
        <f>IF(Inmatning!R29="","",IF(Inmatning!R29=Inmatning!R$12,5,""))</f>
        <v/>
      </c>
      <c r="S30" s="32" t="str">
        <f>IF(Inmatning!S29="","",IF(Inmatning!S29=Inmatning!S$12,5,""))</f>
        <v/>
      </c>
      <c r="T30" s="32" t="str">
        <f>IF(Inmatning!T29="","",IF(Inmatning!T29=Inmatning!T$12,5,""))</f>
        <v/>
      </c>
      <c r="U30" s="32" t="str">
        <f>IF(Inmatning!U29="","",IF(Inmatning!U29=Inmatning!U$12,5,""))</f>
        <v/>
      </c>
      <c r="V30" s="32" t="str">
        <f>IF(Inmatning!V29="","",IF(Inmatning!V29=Inmatning!V$12,5,""))</f>
        <v/>
      </c>
      <c r="W30" s="32" t="str">
        <f>IF(Inmatning!W29="","",IF(Inmatning!W29=Inmatning!W$12,5,""))</f>
        <v/>
      </c>
      <c r="X30" s="32" t="str">
        <f>IF(Inmatning!X29="","",IF(Inmatning!X29=Inmatning!X$12,5,""))</f>
        <v/>
      </c>
      <c r="Y30" s="32" t="str">
        <f>IF(Inmatning!Y29="","",IF(Inmatning!Y29=Inmatning!Y$12,5,""))</f>
        <v/>
      </c>
      <c r="Z30" s="33">
        <f t="shared" si="1"/>
        <v>0</v>
      </c>
    </row>
    <row r="31" spans="1:26" x14ac:dyDescent="0.2">
      <c r="A31" s="31" t="str">
        <f>Inmatning!A30</f>
        <v>Namn 18</v>
      </c>
      <c r="B31" s="32" t="str">
        <f>IF(Inmatning!B30="","",IF(Inmatning!B30=Inmatning!B$12,3,""))</f>
        <v/>
      </c>
      <c r="C31" s="32" t="str">
        <f>IF(Inmatning!C30="","",IF(Inmatning!C30=Inmatning!C$12,3,""))</f>
        <v/>
      </c>
      <c r="D31" s="32" t="str">
        <f>IF(Inmatning!D30="","",IF(Inmatning!D30=Inmatning!D$12,3,""))</f>
        <v/>
      </c>
      <c r="E31" s="32" t="str">
        <f>IF(Inmatning!E30="","",IF(Inmatning!E30=Inmatning!E$12,3,""))</f>
        <v/>
      </c>
      <c r="F31" s="32" t="str">
        <f>IF(Inmatning!F30="","",IF(Inmatning!F30=Inmatning!F$12,3,""))</f>
        <v/>
      </c>
      <c r="G31" s="32" t="str">
        <f>IF(Inmatning!G30="","",IF(Inmatning!G30=Inmatning!G$12,3,""))</f>
        <v/>
      </c>
      <c r="H31" s="32" t="str">
        <f>IF(Inmatning!H30="","",IF(Inmatning!H30=Inmatning!H$12,3,""))</f>
        <v/>
      </c>
      <c r="I31" s="32" t="str">
        <f>IF(Inmatning!I30="","",IF(Inmatning!I30=Inmatning!I$12,3,""))</f>
        <v/>
      </c>
      <c r="J31" s="32" t="str">
        <f>IF(Inmatning!J30="","",IF(Inmatning!J30=Inmatning!J$12,4,""))</f>
        <v/>
      </c>
      <c r="K31" s="32" t="str">
        <f>IF(Inmatning!K30="","",IF(Inmatning!K30=Inmatning!K$12,4,""))</f>
        <v/>
      </c>
      <c r="L31" s="32" t="str">
        <f>IF(Inmatning!L30="","",IF(Inmatning!L30=Inmatning!L$12,4,""))</f>
        <v/>
      </c>
      <c r="M31" s="32" t="str">
        <f>IF(Inmatning!M30="","",IF(Inmatning!M30=Inmatning!M$12,4,""))</f>
        <v/>
      </c>
      <c r="N31" s="32" t="str">
        <f>IF(Inmatning!N30="","",IF(Inmatning!N30=Inmatning!N$12,4,""))</f>
        <v/>
      </c>
      <c r="O31" s="32" t="str">
        <f>IF(Inmatning!O30="","",IF(Inmatning!O30=Inmatning!O$12,4,""))</f>
        <v/>
      </c>
      <c r="P31" s="32" t="str">
        <f>IF(Inmatning!P30="","",IF(Inmatning!P30=Inmatning!P$12,4,""))</f>
        <v/>
      </c>
      <c r="Q31" s="32" t="str">
        <f>IF(Inmatning!Q30="","",IF(Inmatning!Q30=Inmatning!Q$12,4,""))</f>
        <v/>
      </c>
      <c r="R31" s="32" t="str">
        <f>IF(Inmatning!R30="","",IF(Inmatning!R30=Inmatning!R$12,5,""))</f>
        <v/>
      </c>
      <c r="S31" s="32" t="str">
        <f>IF(Inmatning!S30="","",IF(Inmatning!S30=Inmatning!S$12,5,""))</f>
        <v/>
      </c>
      <c r="T31" s="32" t="str">
        <f>IF(Inmatning!T30="","",IF(Inmatning!T30=Inmatning!T$12,5,""))</f>
        <v/>
      </c>
      <c r="U31" s="32" t="str">
        <f>IF(Inmatning!U30="","",IF(Inmatning!U30=Inmatning!U$12,5,""))</f>
        <v/>
      </c>
      <c r="V31" s="32" t="str">
        <f>IF(Inmatning!V30="","",IF(Inmatning!V30=Inmatning!V$12,5,""))</f>
        <v/>
      </c>
      <c r="W31" s="32" t="str">
        <f>IF(Inmatning!W30="","",IF(Inmatning!W30=Inmatning!W$12,5,""))</f>
        <v/>
      </c>
      <c r="X31" s="32" t="str">
        <f>IF(Inmatning!X30="","",IF(Inmatning!X30=Inmatning!X$12,5,""))</f>
        <v/>
      </c>
      <c r="Y31" s="32" t="str">
        <f>IF(Inmatning!Y30="","",IF(Inmatning!Y30=Inmatning!Y$12,5,""))</f>
        <v/>
      </c>
      <c r="Z31" s="33">
        <f t="shared" si="1"/>
        <v>0</v>
      </c>
    </row>
    <row r="32" spans="1:26" x14ac:dyDescent="0.2">
      <c r="A32" s="31" t="str">
        <f>Inmatning!A31</f>
        <v>Namn 19</v>
      </c>
      <c r="B32" s="32" t="str">
        <f>IF(Inmatning!B31="","",IF(Inmatning!B31=Inmatning!B$12,3,""))</f>
        <v/>
      </c>
      <c r="C32" s="32" t="str">
        <f>IF(Inmatning!C31="","",IF(Inmatning!C31=Inmatning!C$12,3,""))</f>
        <v/>
      </c>
      <c r="D32" s="32" t="str">
        <f>IF(Inmatning!D31="","",IF(Inmatning!D31=Inmatning!D$12,3,""))</f>
        <v/>
      </c>
      <c r="E32" s="32" t="str">
        <f>IF(Inmatning!E31="","",IF(Inmatning!E31=Inmatning!E$12,3,""))</f>
        <v/>
      </c>
      <c r="F32" s="32" t="str">
        <f>IF(Inmatning!F31="","",IF(Inmatning!F31=Inmatning!F$12,3,""))</f>
        <v/>
      </c>
      <c r="G32" s="32" t="str">
        <f>IF(Inmatning!G31="","",IF(Inmatning!G31=Inmatning!G$12,3,""))</f>
        <v/>
      </c>
      <c r="H32" s="32" t="str">
        <f>IF(Inmatning!H31="","",IF(Inmatning!H31=Inmatning!H$12,3,""))</f>
        <v/>
      </c>
      <c r="I32" s="32" t="str">
        <f>IF(Inmatning!I31="","",IF(Inmatning!I31=Inmatning!I$12,3,""))</f>
        <v/>
      </c>
      <c r="J32" s="32" t="str">
        <f>IF(Inmatning!J31="","",IF(Inmatning!J31=Inmatning!J$12,4,""))</f>
        <v/>
      </c>
      <c r="K32" s="32" t="str">
        <f>IF(Inmatning!K31="","",IF(Inmatning!K31=Inmatning!K$12,4,""))</f>
        <v/>
      </c>
      <c r="L32" s="32" t="str">
        <f>IF(Inmatning!L31="","",IF(Inmatning!L31=Inmatning!L$12,4,""))</f>
        <v/>
      </c>
      <c r="M32" s="32" t="str">
        <f>IF(Inmatning!M31="","",IF(Inmatning!M31=Inmatning!M$12,4,""))</f>
        <v/>
      </c>
      <c r="N32" s="32" t="str">
        <f>IF(Inmatning!N31="","",IF(Inmatning!N31=Inmatning!N$12,4,""))</f>
        <v/>
      </c>
      <c r="O32" s="32" t="str">
        <f>IF(Inmatning!O31="","",IF(Inmatning!O31=Inmatning!O$12,4,""))</f>
        <v/>
      </c>
      <c r="P32" s="32" t="str">
        <f>IF(Inmatning!P31="","",IF(Inmatning!P31=Inmatning!P$12,4,""))</f>
        <v/>
      </c>
      <c r="Q32" s="32" t="str">
        <f>IF(Inmatning!Q31="","",IF(Inmatning!Q31=Inmatning!Q$12,4,""))</f>
        <v/>
      </c>
      <c r="R32" s="32" t="str">
        <f>IF(Inmatning!R31="","",IF(Inmatning!R31=Inmatning!R$12,5,""))</f>
        <v/>
      </c>
      <c r="S32" s="32" t="str">
        <f>IF(Inmatning!S31="","",IF(Inmatning!S31=Inmatning!S$12,5,""))</f>
        <v/>
      </c>
      <c r="T32" s="32" t="str">
        <f>IF(Inmatning!T31="","",IF(Inmatning!T31=Inmatning!T$12,5,""))</f>
        <v/>
      </c>
      <c r="U32" s="32" t="str">
        <f>IF(Inmatning!U31="","",IF(Inmatning!U31=Inmatning!U$12,5,""))</f>
        <v/>
      </c>
      <c r="V32" s="32" t="str">
        <f>IF(Inmatning!V31="","",IF(Inmatning!V31=Inmatning!V$12,5,""))</f>
        <v/>
      </c>
      <c r="W32" s="32" t="str">
        <f>IF(Inmatning!W31="","",IF(Inmatning!W31=Inmatning!W$12,5,""))</f>
        <v/>
      </c>
      <c r="X32" s="32" t="str">
        <f>IF(Inmatning!X31="","",IF(Inmatning!X31=Inmatning!X$12,5,""))</f>
        <v/>
      </c>
      <c r="Y32" s="32" t="str">
        <f>IF(Inmatning!Y31="","",IF(Inmatning!Y31=Inmatning!Y$12,5,""))</f>
        <v/>
      </c>
      <c r="Z32" s="33">
        <f t="shared" si="1"/>
        <v>0</v>
      </c>
    </row>
    <row r="33" spans="1:26" x14ac:dyDescent="0.2">
      <c r="A33" s="31" t="str">
        <f>Inmatning!A32</f>
        <v>Namn 20</v>
      </c>
      <c r="B33" s="32" t="str">
        <f>IF(Inmatning!B32="","",IF(Inmatning!B32=Inmatning!B$12,3,""))</f>
        <v/>
      </c>
      <c r="C33" s="32" t="str">
        <f>IF(Inmatning!C32="","",IF(Inmatning!C32=Inmatning!C$12,3,""))</f>
        <v/>
      </c>
      <c r="D33" s="32" t="str">
        <f>IF(Inmatning!D32="","",IF(Inmatning!D32=Inmatning!D$12,3,""))</f>
        <v/>
      </c>
      <c r="E33" s="32" t="str">
        <f>IF(Inmatning!E32="","",IF(Inmatning!E32=Inmatning!E$12,3,""))</f>
        <v/>
      </c>
      <c r="F33" s="32" t="str">
        <f>IF(Inmatning!F32="","",IF(Inmatning!F32=Inmatning!F$12,3,""))</f>
        <v/>
      </c>
      <c r="G33" s="32" t="str">
        <f>IF(Inmatning!G32="","",IF(Inmatning!G32=Inmatning!G$12,3,""))</f>
        <v/>
      </c>
      <c r="H33" s="32" t="str">
        <f>IF(Inmatning!H32="","",IF(Inmatning!H32=Inmatning!H$12,3,""))</f>
        <v/>
      </c>
      <c r="I33" s="32" t="str">
        <f>IF(Inmatning!I32="","",IF(Inmatning!I32=Inmatning!I$12,3,""))</f>
        <v/>
      </c>
      <c r="J33" s="32" t="str">
        <f>IF(Inmatning!J32="","",IF(Inmatning!J32=Inmatning!J$12,4,""))</f>
        <v/>
      </c>
      <c r="K33" s="32" t="str">
        <f>IF(Inmatning!K32="","",IF(Inmatning!K32=Inmatning!K$12,4,""))</f>
        <v/>
      </c>
      <c r="L33" s="32" t="str">
        <f>IF(Inmatning!L32="","",IF(Inmatning!L32=Inmatning!L$12,4,""))</f>
        <v/>
      </c>
      <c r="M33" s="32" t="str">
        <f>IF(Inmatning!M32="","",IF(Inmatning!M32=Inmatning!M$12,4,""))</f>
        <v/>
      </c>
      <c r="N33" s="32" t="str">
        <f>IF(Inmatning!N32="","",IF(Inmatning!N32=Inmatning!N$12,4,""))</f>
        <v/>
      </c>
      <c r="O33" s="32" t="str">
        <f>IF(Inmatning!O32="","",IF(Inmatning!O32=Inmatning!O$12,4,""))</f>
        <v/>
      </c>
      <c r="P33" s="32" t="str">
        <f>IF(Inmatning!P32="","",IF(Inmatning!P32=Inmatning!P$12,4,""))</f>
        <v/>
      </c>
      <c r="Q33" s="32" t="str">
        <f>IF(Inmatning!Q32="","",IF(Inmatning!Q32=Inmatning!Q$12,4,""))</f>
        <v/>
      </c>
      <c r="R33" s="32" t="str">
        <f>IF(Inmatning!R32="","",IF(Inmatning!R32=Inmatning!R$12,5,""))</f>
        <v/>
      </c>
      <c r="S33" s="32" t="str">
        <f>IF(Inmatning!S32="","",IF(Inmatning!S32=Inmatning!S$12,5,""))</f>
        <v/>
      </c>
      <c r="T33" s="32" t="str">
        <f>IF(Inmatning!T32="","",IF(Inmatning!T32=Inmatning!T$12,5,""))</f>
        <v/>
      </c>
      <c r="U33" s="32" t="str">
        <f>IF(Inmatning!U32="","",IF(Inmatning!U32=Inmatning!U$12,5,""))</f>
        <v/>
      </c>
      <c r="V33" s="32" t="str">
        <f>IF(Inmatning!V32="","",IF(Inmatning!V32=Inmatning!V$12,5,""))</f>
        <v/>
      </c>
      <c r="W33" s="32" t="str">
        <f>IF(Inmatning!W32="","",IF(Inmatning!W32=Inmatning!W$12,5,""))</f>
        <v/>
      </c>
      <c r="X33" s="32" t="str">
        <f>IF(Inmatning!X32="","",IF(Inmatning!X32=Inmatning!X$12,5,""))</f>
        <v/>
      </c>
      <c r="Y33" s="32" t="str">
        <f>IF(Inmatning!Y32="","",IF(Inmatning!Y32=Inmatning!Y$12,5,""))</f>
        <v/>
      </c>
      <c r="Z33" s="33">
        <f t="shared" si="1"/>
        <v>0</v>
      </c>
    </row>
    <row r="34" spans="1:26" x14ac:dyDescent="0.2">
      <c r="A34" s="31" t="str">
        <f>Inmatning!A33</f>
        <v>Namn 21</v>
      </c>
      <c r="B34" s="32" t="str">
        <f>IF(Inmatning!B33="","",IF(Inmatning!B33=Inmatning!B$12,3,""))</f>
        <v/>
      </c>
      <c r="C34" s="32" t="str">
        <f>IF(Inmatning!C33="","",IF(Inmatning!C33=Inmatning!C$12,3,""))</f>
        <v/>
      </c>
      <c r="D34" s="32" t="str">
        <f>IF(Inmatning!D33="","",IF(Inmatning!D33=Inmatning!D$12,3,""))</f>
        <v/>
      </c>
      <c r="E34" s="32" t="str">
        <f>IF(Inmatning!E33="","",IF(Inmatning!E33=Inmatning!E$12,3,""))</f>
        <v/>
      </c>
      <c r="F34" s="32" t="str">
        <f>IF(Inmatning!F33="","",IF(Inmatning!F33=Inmatning!F$12,3,""))</f>
        <v/>
      </c>
      <c r="G34" s="32" t="str">
        <f>IF(Inmatning!G33="","",IF(Inmatning!G33=Inmatning!G$12,3,""))</f>
        <v/>
      </c>
      <c r="H34" s="32" t="str">
        <f>IF(Inmatning!H33="","",IF(Inmatning!H33=Inmatning!H$12,3,""))</f>
        <v/>
      </c>
      <c r="I34" s="32" t="str">
        <f>IF(Inmatning!I33="","",IF(Inmatning!I33=Inmatning!I$12,3,""))</f>
        <v/>
      </c>
      <c r="J34" s="32" t="str">
        <f>IF(Inmatning!J33="","",IF(Inmatning!J33=Inmatning!J$12,4,""))</f>
        <v/>
      </c>
      <c r="K34" s="32" t="str">
        <f>IF(Inmatning!K33="","",IF(Inmatning!K33=Inmatning!K$12,4,""))</f>
        <v/>
      </c>
      <c r="L34" s="32" t="str">
        <f>IF(Inmatning!L33="","",IF(Inmatning!L33=Inmatning!L$12,4,""))</f>
        <v/>
      </c>
      <c r="M34" s="32" t="str">
        <f>IF(Inmatning!M33="","",IF(Inmatning!M33=Inmatning!M$12,4,""))</f>
        <v/>
      </c>
      <c r="N34" s="32" t="str">
        <f>IF(Inmatning!N33="","",IF(Inmatning!N33=Inmatning!N$12,4,""))</f>
        <v/>
      </c>
      <c r="O34" s="32" t="str">
        <f>IF(Inmatning!O33="","",IF(Inmatning!O33=Inmatning!O$12,4,""))</f>
        <v/>
      </c>
      <c r="P34" s="32" t="str">
        <f>IF(Inmatning!P33="","",IF(Inmatning!P33=Inmatning!P$12,4,""))</f>
        <v/>
      </c>
      <c r="Q34" s="32" t="str">
        <f>IF(Inmatning!Q33="","",IF(Inmatning!Q33=Inmatning!Q$12,4,""))</f>
        <v/>
      </c>
      <c r="R34" s="32" t="str">
        <f>IF(Inmatning!R33="","",IF(Inmatning!R33=Inmatning!R$12,5,""))</f>
        <v/>
      </c>
      <c r="S34" s="32" t="str">
        <f>IF(Inmatning!S33="","",IF(Inmatning!S33=Inmatning!S$12,5,""))</f>
        <v/>
      </c>
      <c r="T34" s="32" t="str">
        <f>IF(Inmatning!T33="","",IF(Inmatning!T33=Inmatning!T$12,5,""))</f>
        <v/>
      </c>
      <c r="U34" s="32" t="str">
        <f>IF(Inmatning!U33="","",IF(Inmatning!U33=Inmatning!U$12,5,""))</f>
        <v/>
      </c>
      <c r="V34" s="32" t="str">
        <f>IF(Inmatning!V33="","",IF(Inmatning!V33=Inmatning!V$12,5,""))</f>
        <v/>
      </c>
      <c r="W34" s="32" t="str">
        <f>IF(Inmatning!W33="","",IF(Inmatning!W33=Inmatning!W$12,5,""))</f>
        <v/>
      </c>
      <c r="X34" s="32" t="str">
        <f>IF(Inmatning!X33="","",IF(Inmatning!X33=Inmatning!X$12,5,""))</f>
        <v/>
      </c>
      <c r="Y34" s="32" t="str">
        <f>IF(Inmatning!Y33="","",IF(Inmatning!Y33=Inmatning!Y$12,5,""))</f>
        <v/>
      </c>
      <c r="Z34" s="33">
        <f t="shared" si="1"/>
        <v>0</v>
      </c>
    </row>
    <row r="35" spans="1:26" x14ac:dyDescent="0.2">
      <c r="A35" s="31" t="str">
        <f>Inmatning!A34</f>
        <v>Namn 22</v>
      </c>
      <c r="B35" s="32" t="str">
        <f>IF(Inmatning!B34="","",IF(Inmatning!B34=Inmatning!B$12,3,""))</f>
        <v/>
      </c>
      <c r="C35" s="32" t="str">
        <f>IF(Inmatning!C34="","",IF(Inmatning!C34=Inmatning!C$12,3,""))</f>
        <v/>
      </c>
      <c r="D35" s="32" t="str">
        <f>IF(Inmatning!D34="","",IF(Inmatning!D34=Inmatning!D$12,3,""))</f>
        <v/>
      </c>
      <c r="E35" s="32" t="str">
        <f>IF(Inmatning!E34="","",IF(Inmatning!E34=Inmatning!E$12,3,""))</f>
        <v/>
      </c>
      <c r="F35" s="32" t="str">
        <f>IF(Inmatning!F34="","",IF(Inmatning!F34=Inmatning!F$12,3,""))</f>
        <v/>
      </c>
      <c r="G35" s="32" t="str">
        <f>IF(Inmatning!G34="","",IF(Inmatning!G34=Inmatning!G$12,3,""))</f>
        <v/>
      </c>
      <c r="H35" s="32" t="str">
        <f>IF(Inmatning!H34="","",IF(Inmatning!H34=Inmatning!H$12,3,""))</f>
        <v/>
      </c>
      <c r="I35" s="32" t="str">
        <f>IF(Inmatning!I34="","",IF(Inmatning!I34=Inmatning!I$12,3,""))</f>
        <v/>
      </c>
      <c r="J35" s="32" t="str">
        <f>IF(Inmatning!J34="","",IF(Inmatning!J34=Inmatning!J$12,4,""))</f>
        <v/>
      </c>
      <c r="K35" s="32" t="str">
        <f>IF(Inmatning!K34="","",IF(Inmatning!K34=Inmatning!K$12,4,""))</f>
        <v/>
      </c>
      <c r="L35" s="32" t="str">
        <f>IF(Inmatning!L34="","",IF(Inmatning!L34=Inmatning!L$12,4,""))</f>
        <v/>
      </c>
      <c r="M35" s="32" t="str">
        <f>IF(Inmatning!M34="","",IF(Inmatning!M34=Inmatning!M$12,4,""))</f>
        <v/>
      </c>
      <c r="N35" s="32" t="str">
        <f>IF(Inmatning!N34="","",IF(Inmatning!N34=Inmatning!N$12,4,""))</f>
        <v/>
      </c>
      <c r="O35" s="32" t="str">
        <f>IF(Inmatning!O34="","",IF(Inmatning!O34=Inmatning!O$12,4,""))</f>
        <v/>
      </c>
      <c r="P35" s="32" t="str">
        <f>IF(Inmatning!P34="","",IF(Inmatning!P34=Inmatning!P$12,4,""))</f>
        <v/>
      </c>
      <c r="Q35" s="32" t="str">
        <f>IF(Inmatning!Q34="","",IF(Inmatning!Q34=Inmatning!Q$12,4,""))</f>
        <v/>
      </c>
      <c r="R35" s="32" t="str">
        <f>IF(Inmatning!R34="","",IF(Inmatning!R34=Inmatning!R$12,5,""))</f>
        <v/>
      </c>
      <c r="S35" s="32" t="str">
        <f>IF(Inmatning!S34="","",IF(Inmatning!S34=Inmatning!S$12,5,""))</f>
        <v/>
      </c>
      <c r="T35" s="32" t="str">
        <f>IF(Inmatning!T34="","",IF(Inmatning!T34=Inmatning!T$12,5,""))</f>
        <v/>
      </c>
      <c r="U35" s="32" t="str">
        <f>IF(Inmatning!U34="","",IF(Inmatning!U34=Inmatning!U$12,5,""))</f>
        <v/>
      </c>
      <c r="V35" s="32" t="str">
        <f>IF(Inmatning!V34="","",IF(Inmatning!V34=Inmatning!V$12,5,""))</f>
        <v/>
      </c>
      <c r="W35" s="32" t="str">
        <f>IF(Inmatning!W34="","",IF(Inmatning!W34=Inmatning!W$12,5,""))</f>
        <v/>
      </c>
      <c r="X35" s="32" t="str">
        <f>IF(Inmatning!X34="","",IF(Inmatning!X34=Inmatning!X$12,5,""))</f>
        <v/>
      </c>
      <c r="Y35" s="32" t="str">
        <f>IF(Inmatning!Y34="","",IF(Inmatning!Y34=Inmatning!Y$12,5,""))</f>
        <v/>
      </c>
      <c r="Z35" s="33">
        <f t="shared" si="1"/>
        <v>0</v>
      </c>
    </row>
    <row r="36" spans="1:26" x14ac:dyDescent="0.2">
      <c r="A36" s="31" t="str">
        <f>Inmatning!A35</f>
        <v>Namn 23</v>
      </c>
      <c r="B36" s="32" t="str">
        <f>IF(Inmatning!B35="","",IF(Inmatning!B35=Inmatning!B$12,3,""))</f>
        <v/>
      </c>
      <c r="C36" s="32" t="str">
        <f>IF(Inmatning!C35="","",IF(Inmatning!C35=Inmatning!C$12,3,""))</f>
        <v/>
      </c>
      <c r="D36" s="32" t="str">
        <f>IF(Inmatning!D35="","",IF(Inmatning!D35=Inmatning!D$12,3,""))</f>
        <v/>
      </c>
      <c r="E36" s="32" t="str">
        <f>IF(Inmatning!E35="","",IF(Inmatning!E35=Inmatning!E$12,3,""))</f>
        <v/>
      </c>
      <c r="F36" s="32" t="str">
        <f>IF(Inmatning!F35="","",IF(Inmatning!F35=Inmatning!F$12,3,""))</f>
        <v/>
      </c>
      <c r="G36" s="32" t="str">
        <f>IF(Inmatning!G35="","",IF(Inmatning!G35=Inmatning!G$12,3,""))</f>
        <v/>
      </c>
      <c r="H36" s="32" t="str">
        <f>IF(Inmatning!H35="","",IF(Inmatning!H35=Inmatning!H$12,3,""))</f>
        <v/>
      </c>
      <c r="I36" s="32" t="str">
        <f>IF(Inmatning!I35="","",IF(Inmatning!I35=Inmatning!I$12,3,""))</f>
        <v/>
      </c>
      <c r="J36" s="32" t="str">
        <f>IF(Inmatning!J35="","",IF(Inmatning!J35=Inmatning!J$12,4,""))</f>
        <v/>
      </c>
      <c r="K36" s="32" t="str">
        <f>IF(Inmatning!K35="","",IF(Inmatning!K35=Inmatning!K$12,4,""))</f>
        <v/>
      </c>
      <c r="L36" s="32" t="str">
        <f>IF(Inmatning!L35="","",IF(Inmatning!L35=Inmatning!L$12,4,""))</f>
        <v/>
      </c>
      <c r="M36" s="32" t="str">
        <f>IF(Inmatning!M35="","",IF(Inmatning!M35=Inmatning!M$12,4,""))</f>
        <v/>
      </c>
      <c r="N36" s="32" t="str">
        <f>IF(Inmatning!N35="","",IF(Inmatning!N35=Inmatning!N$12,4,""))</f>
        <v/>
      </c>
      <c r="O36" s="32" t="str">
        <f>IF(Inmatning!O35="","",IF(Inmatning!O35=Inmatning!O$12,4,""))</f>
        <v/>
      </c>
      <c r="P36" s="32" t="str">
        <f>IF(Inmatning!P35="","",IF(Inmatning!P35=Inmatning!P$12,4,""))</f>
        <v/>
      </c>
      <c r="Q36" s="32" t="str">
        <f>IF(Inmatning!Q35="","",IF(Inmatning!Q35=Inmatning!Q$12,4,""))</f>
        <v/>
      </c>
      <c r="R36" s="32" t="str">
        <f>IF(Inmatning!R35="","",IF(Inmatning!R35=Inmatning!R$12,5,""))</f>
        <v/>
      </c>
      <c r="S36" s="32" t="str">
        <f>IF(Inmatning!S35="","",IF(Inmatning!S35=Inmatning!S$12,5,""))</f>
        <v/>
      </c>
      <c r="T36" s="32" t="str">
        <f>IF(Inmatning!T35="","",IF(Inmatning!T35=Inmatning!T$12,5,""))</f>
        <v/>
      </c>
      <c r="U36" s="32" t="str">
        <f>IF(Inmatning!U35="","",IF(Inmatning!U35=Inmatning!U$12,5,""))</f>
        <v/>
      </c>
      <c r="V36" s="32" t="str">
        <f>IF(Inmatning!V35="","",IF(Inmatning!V35=Inmatning!V$12,5,""))</f>
        <v/>
      </c>
      <c r="W36" s="32" t="str">
        <f>IF(Inmatning!W35="","",IF(Inmatning!W35=Inmatning!W$12,5,""))</f>
        <v/>
      </c>
      <c r="X36" s="32" t="str">
        <f>IF(Inmatning!X35="","",IF(Inmatning!X35=Inmatning!X$12,5,""))</f>
        <v/>
      </c>
      <c r="Y36" s="32" t="str">
        <f>IF(Inmatning!Y35="","",IF(Inmatning!Y35=Inmatning!Y$12,5,""))</f>
        <v/>
      </c>
      <c r="Z36" s="33">
        <f t="shared" si="1"/>
        <v>0</v>
      </c>
    </row>
    <row r="37" spans="1:26" x14ac:dyDescent="0.2">
      <c r="A37" s="31" t="str">
        <f>Inmatning!A36</f>
        <v>Namn 24</v>
      </c>
      <c r="B37" s="32" t="str">
        <f>IF(Inmatning!B36="","",IF(Inmatning!B36=Inmatning!B$12,3,""))</f>
        <v/>
      </c>
      <c r="C37" s="32" t="str">
        <f>IF(Inmatning!C36="","",IF(Inmatning!C36=Inmatning!C$12,3,""))</f>
        <v/>
      </c>
      <c r="D37" s="32" t="str">
        <f>IF(Inmatning!D36="","",IF(Inmatning!D36=Inmatning!D$12,3,""))</f>
        <v/>
      </c>
      <c r="E37" s="32" t="str">
        <f>IF(Inmatning!E36="","",IF(Inmatning!E36=Inmatning!E$12,3,""))</f>
        <v/>
      </c>
      <c r="F37" s="32" t="str">
        <f>IF(Inmatning!F36="","",IF(Inmatning!F36=Inmatning!F$12,3,""))</f>
        <v/>
      </c>
      <c r="G37" s="32" t="str">
        <f>IF(Inmatning!G36="","",IF(Inmatning!G36=Inmatning!G$12,3,""))</f>
        <v/>
      </c>
      <c r="H37" s="32" t="str">
        <f>IF(Inmatning!H36="","",IF(Inmatning!H36=Inmatning!H$12,3,""))</f>
        <v/>
      </c>
      <c r="I37" s="32" t="str">
        <f>IF(Inmatning!I36="","",IF(Inmatning!I36=Inmatning!I$12,3,""))</f>
        <v/>
      </c>
      <c r="J37" s="32" t="str">
        <f>IF(Inmatning!J36="","",IF(Inmatning!J36=Inmatning!J$12,4,""))</f>
        <v/>
      </c>
      <c r="K37" s="32" t="str">
        <f>IF(Inmatning!K36="","",IF(Inmatning!K36=Inmatning!K$12,4,""))</f>
        <v/>
      </c>
      <c r="L37" s="32" t="str">
        <f>IF(Inmatning!L36="","",IF(Inmatning!L36=Inmatning!L$12,4,""))</f>
        <v/>
      </c>
      <c r="M37" s="32" t="str">
        <f>IF(Inmatning!M36="","",IF(Inmatning!M36=Inmatning!M$12,4,""))</f>
        <v/>
      </c>
      <c r="N37" s="32" t="str">
        <f>IF(Inmatning!N36="","",IF(Inmatning!N36=Inmatning!N$12,4,""))</f>
        <v/>
      </c>
      <c r="O37" s="32" t="str">
        <f>IF(Inmatning!O36="","",IF(Inmatning!O36=Inmatning!O$12,4,""))</f>
        <v/>
      </c>
      <c r="P37" s="32" t="str">
        <f>IF(Inmatning!P36="","",IF(Inmatning!P36=Inmatning!P$12,4,""))</f>
        <v/>
      </c>
      <c r="Q37" s="32" t="str">
        <f>IF(Inmatning!Q36="","",IF(Inmatning!Q36=Inmatning!Q$12,4,""))</f>
        <v/>
      </c>
      <c r="R37" s="32" t="str">
        <f>IF(Inmatning!R36="","",IF(Inmatning!R36=Inmatning!R$12,5,""))</f>
        <v/>
      </c>
      <c r="S37" s="32" t="str">
        <f>IF(Inmatning!S36="","",IF(Inmatning!S36=Inmatning!S$12,5,""))</f>
        <v/>
      </c>
      <c r="T37" s="32" t="str">
        <f>IF(Inmatning!T36="","",IF(Inmatning!T36=Inmatning!T$12,5,""))</f>
        <v/>
      </c>
      <c r="U37" s="32" t="str">
        <f>IF(Inmatning!U36="","",IF(Inmatning!U36=Inmatning!U$12,5,""))</f>
        <v/>
      </c>
      <c r="V37" s="32" t="str">
        <f>IF(Inmatning!V36="","",IF(Inmatning!V36=Inmatning!V$12,5,""))</f>
        <v/>
      </c>
      <c r="W37" s="32" t="str">
        <f>IF(Inmatning!W36="","",IF(Inmatning!W36=Inmatning!W$12,5,""))</f>
        <v/>
      </c>
      <c r="X37" s="32" t="str">
        <f>IF(Inmatning!X36="","",IF(Inmatning!X36=Inmatning!X$12,5,""))</f>
        <v/>
      </c>
      <c r="Y37" s="32" t="str">
        <f>IF(Inmatning!Y36="","",IF(Inmatning!Y36=Inmatning!Y$12,5,""))</f>
        <v/>
      </c>
      <c r="Z37" s="33">
        <f t="shared" si="1"/>
        <v>0</v>
      </c>
    </row>
    <row r="38" spans="1:26" x14ac:dyDescent="0.2">
      <c r="A38" s="31" t="str">
        <f>Inmatning!A37</f>
        <v>Namn 25</v>
      </c>
      <c r="B38" s="32" t="str">
        <f>IF(Inmatning!B37="","",IF(Inmatning!B37=Inmatning!B$12,3,""))</f>
        <v/>
      </c>
      <c r="C38" s="32" t="str">
        <f>IF(Inmatning!C37="","",IF(Inmatning!C37=Inmatning!C$12,3,""))</f>
        <v/>
      </c>
      <c r="D38" s="32" t="str">
        <f>IF(Inmatning!D37="","",IF(Inmatning!D37=Inmatning!D$12,3,""))</f>
        <v/>
      </c>
      <c r="E38" s="32" t="str">
        <f>IF(Inmatning!E37="","",IF(Inmatning!E37=Inmatning!E$12,3,""))</f>
        <v/>
      </c>
      <c r="F38" s="32" t="str">
        <f>IF(Inmatning!F37="","",IF(Inmatning!F37=Inmatning!F$12,3,""))</f>
        <v/>
      </c>
      <c r="G38" s="32" t="str">
        <f>IF(Inmatning!G37="","",IF(Inmatning!G37=Inmatning!G$12,3,""))</f>
        <v/>
      </c>
      <c r="H38" s="32" t="str">
        <f>IF(Inmatning!H37="","",IF(Inmatning!H37=Inmatning!H$12,3,""))</f>
        <v/>
      </c>
      <c r="I38" s="32" t="str">
        <f>IF(Inmatning!I37="","",IF(Inmatning!I37=Inmatning!I$12,3,""))</f>
        <v/>
      </c>
      <c r="J38" s="32" t="str">
        <f>IF(Inmatning!J37="","",IF(Inmatning!J37=Inmatning!J$12,4,""))</f>
        <v/>
      </c>
      <c r="K38" s="32" t="str">
        <f>IF(Inmatning!K37="","",IF(Inmatning!K37=Inmatning!K$12,4,""))</f>
        <v/>
      </c>
      <c r="L38" s="32" t="str">
        <f>IF(Inmatning!L37="","",IF(Inmatning!L37=Inmatning!L$12,4,""))</f>
        <v/>
      </c>
      <c r="M38" s="32" t="str">
        <f>IF(Inmatning!M37="","",IF(Inmatning!M37=Inmatning!M$12,4,""))</f>
        <v/>
      </c>
      <c r="N38" s="32" t="str">
        <f>IF(Inmatning!N37="","",IF(Inmatning!N37=Inmatning!N$12,4,""))</f>
        <v/>
      </c>
      <c r="O38" s="32" t="str">
        <f>IF(Inmatning!O37="","",IF(Inmatning!O37=Inmatning!O$12,4,""))</f>
        <v/>
      </c>
      <c r="P38" s="32" t="str">
        <f>IF(Inmatning!P37="","",IF(Inmatning!P37=Inmatning!P$12,4,""))</f>
        <v/>
      </c>
      <c r="Q38" s="32" t="str">
        <f>IF(Inmatning!Q37="","",IF(Inmatning!Q37=Inmatning!Q$12,4,""))</f>
        <v/>
      </c>
      <c r="R38" s="32" t="str">
        <f>IF(Inmatning!R37="","",IF(Inmatning!R37=Inmatning!R$12,5,""))</f>
        <v/>
      </c>
      <c r="S38" s="32" t="str">
        <f>IF(Inmatning!S37="","",IF(Inmatning!S37=Inmatning!S$12,5,""))</f>
        <v/>
      </c>
      <c r="T38" s="32" t="str">
        <f>IF(Inmatning!T37="","",IF(Inmatning!T37=Inmatning!T$12,5,""))</f>
        <v/>
      </c>
      <c r="U38" s="32" t="str">
        <f>IF(Inmatning!U37="","",IF(Inmatning!U37=Inmatning!U$12,5,""))</f>
        <v/>
      </c>
      <c r="V38" s="32" t="str">
        <f>IF(Inmatning!V37="","",IF(Inmatning!V37=Inmatning!V$12,5,""))</f>
        <v/>
      </c>
      <c r="W38" s="32" t="str">
        <f>IF(Inmatning!W37="","",IF(Inmatning!W37=Inmatning!W$12,5,""))</f>
        <v/>
      </c>
      <c r="X38" s="32" t="str">
        <f>IF(Inmatning!X37="","",IF(Inmatning!X37=Inmatning!X$12,5,""))</f>
        <v/>
      </c>
      <c r="Y38" s="32" t="str">
        <f>IF(Inmatning!Y37="","",IF(Inmatning!Y37=Inmatning!Y$12,5,""))</f>
        <v/>
      </c>
      <c r="Z38" s="33">
        <f t="shared" si="1"/>
        <v>0</v>
      </c>
    </row>
    <row r="39" spans="1:26" x14ac:dyDescent="0.2">
      <c r="A39" s="31" t="str">
        <f>Inmatning!A38</f>
        <v>Namn 26</v>
      </c>
      <c r="B39" s="32" t="str">
        <f>IF(Inmatning!B38="","",IF(Inmatning!B38=Inmatning!B$12,3,""))</f>
        <v/>
      </c>
      <c r="C39" s="32" t="str">
        <f>IF(Inmatning!C38="","",IF(Inmatning!C38=Inmatning!C$12,3,""))</f>
        <v/>
      </c>
      <c r="D39" s="32" t="str">
        <f>IF(Inmatning!D38="","",IF(Inmatning!D38=Inmatning!D$12,3,""))</f>
        <v/>
      </c>
      <c r="E39" s="32" t="str">
        <f>IF(Inmatning!E38="","",IF(Inmatning!E38=Inmatning!E$12,3,""))</f>
        <v/>
      </c>
      <c r="F39" s="32" t="str">
        <f>IF(Inmatning!F38="","",IF(Inmatning!F38=Inmatning!F$12,3,""))</f>
        <v/>
      </c>
      <c r="G39" s="32" t="str">
        <f>IF(Inmatning!G38="","",IF(Inmatning!G38=Inmatning!G$12,3,""))</f>
        <v/>
      </c>
      <c r="H39" s="32" t="str">
        <f>IF(Inmatning!H38="","",IF(Inmatning!H38=Inmatning!H$12,3,""))</f>
        <v/>
      </c>
      <c r="I39" s="32" t="str">
        <f>IF(Inmatning!I38="","",IF(Inmatning!I38=Inmatning!I$12,3,""))</f>
        <v/>
      </c>
      <c r="J39" s="32" t="str">
        <f>IF(Inmatning!J38="","",IF(Inmatning!J38=Inmatning!J$12,4,""))</f>
        <v/>
      </c>
      <c r="K39" s="32" t="str">
        <f>IF(Inmatning!K38="","",IF(Inmatning!K38=Inmatning!K$12,4,""))</f>
        <v/>
      </c>
      <c r="L39" s="32" t="str">
        <f>IF(Inmatning!L38="","",IF(Inmatning!L38=Inmatning!L$12,4,""))</f>
        <v/>
      </c>
      <c r="M39" s="32" t="str">
        <f>IF(Inmatning!M38="","",IF(Inmatning!M38=Inmatning!M$12,4,""))</f>
        <v/>
      </c>
      <c r="N39" s="32" t="str">
        <f>IF(Inmatning!N38="","",IF(Inmatning!N38=Inmatning!N$12,4,""))</f>
        <v/>
      </c>
      <c r="O39" s="32" t="str">
        <f>IF(Inmatning!O38="","",IF(Inmatning!O38=Inmatning!O$12,4,""))</f>
        <v/>
      </c>
      <c r="P39" s="32" t="str">
        <f>IF(Inmatning!P38="","",IF(Inmatning!P38=Inmatning!P$12,4,""))</f>
        <v/>
      </c>
      <c r="Q39" s="32" t="str">
        <f>IF(Inmatning!Q38="","",IF(Inmatning!Q38=Inmatning!Q$12,4,""))</f>
        <v/>
      </c>
      <c r="R39" s="32" t="str">
        <f>IF(Inmatning!R38="","",IF(Inmatning!R38=Inmatning!R$12,5,""))</f>
        <v/>
      </c>
      <c r="S39" s="32" t="str">
        <f>IF(Inmatning!S38="","",IF(Inmatning!S38=Inmatning!S$12,5,""))</f>
        <v/>
      </c>
      <c r="T39" s="32" t="str">
        <f>IF(Inmatning!T38="","",IF(Inmatning!T38=Inmatning!T$12,5,""))</f>
        <v/>
      </c>
      <c r="U39" s="32" t="str">
        <f>IF(Inmatning!U38="","",IF(Inmatning!U38=Inmatning!U$12,5,""))</f>
        <v/>
      </c>
      <c r="V39" s="32" t="str">
        <f>IF(Inmatning!V38="","",IF(Inmatning!V38=Inmatning!V$12,5,""))</f>
        <v/>
      </c>
      <c r="W39" s="32" t="str">
        <f>IF(Inmatning!W38="","",IF(Inmatning!W38=Inmatning!W$12,5,""))</f>
        <v/>
      </c>
      <c r="X39" s="32" t="str">
        <f>IF(Inmatning!X38="","",IF(Inmatning!X38=Inmatning!X$12,5,""))</f>
        <v/>
      </c>
      <c r="Y39" s="32" t="str">
        <f>IF(Inmatning!Y38="","",IF(Inmatning!Y38=Inmatning!Y$12,5,""))</f>
        <v/>
      </c>
      <c r="Z39" s="33">
        <f t="shared" si="1"/>
        <v>0</v>
      </c>
    </row>
    <row r="40" spans="1:26" x14ac:dyDescent="0.2">
      <c r="A40" s="31" t="str">
        <f>Inmatning!A39</f>
        <v>Namn 27</v>
      </c>
      <c r="B40" s="32" t="str">
        <f>IF(Inmatning!B39="","",IF(Inmatning!B39=Inmatning!B$12,3,""))</f>
        <v/>
      </c>
      <c r="C40" s="32" t="str">
        <f>IF(Inmatning!C39="","",IF(Inmatning!C39=Inmatning!C$12,3,""))</f>
        <v/>
      </c>
      <c r="D40" s="32" t="str">
        <f>IF(Inmatning!D39="","",IF(Inmatning!D39=Inmatning!D$12,3,""))</f>
        <v/>
      </c>
      <c r="E40" s="32" t="str">
        <f>IF(Inmatning!E39="","",IF(Inmatning!E39=Inmatning!E$12,3,""))</f>
        <v/>
      </c>
      <c r="F40" s="32" t="str">
        <f>IF(Inmatning!F39="","",IF(Inmatning!F39=Inmatning!F$12,3,""))</f>
        <v/>
      </c>
      <c r="G40" s="32" t="str">
        <f>IF(Inmatning!G39="","",IF(Inmatning!G39=Inmatning!G$12,3,""))</f>
        <v/>
      </c>
      <c r="H40" s="32" t="str">
        <f>IF(Inmatning!H39="","",IF(Inmatning!H39=Inmatning!H$12,3,""))</f>
        <v/>
      </c>
      <c r="I40" s="32" t="str">
        <f>IF(Inmatning!I39="","",IF(Inmatning!I39=Inmatning!I$12,3,""))</f>
        <v/>
      </c>
      <c r="J40" s="32" t="str">
        <f>IF(Inmatning!J39="","",IF(Inmatning!J39=Inmatning!J$12,4,""))</f>
        <v/>
      </c>
      <c r="K40" s="32" t="str">
        <f>IF(Inmatning!K39="","",IF(Inmatning!K39=Inmatning!K$12,4,""))</f>
        <v/>
      </c>
      <c r="L40" s="32" t="str">
        <f>IF(Inmatning!L39="","",IF(Inmatning!L39=Inmatning!L$12,4,""))</f>
        <v/>
      </c>
      <c r="M40" s="32" t="str">
        <f>IF(Inmatning!M39="","",IF(Inmatning!M39=Inmatning!M$12,4,""))</f>
        <v/>
      </c>
      <c r="N40" s="32" t="str">
        <f>IF(Inmatning!N39="","",IF(Inmatning!N39=Inmatning!N$12,4,""))</f>
        <v/>
      </c>
      <c r="O40" s="32" t="str">
        <f>IF(Inmatning!O39="","",IF(Inmatning!O39=Inmatning!O$12,4,""))</f>
        <v/>
      </c>
      <c r="P40" s="32" t="str">
        <f>IF(Inmatning!P39="","",IF(Inmatning!P39=Inmatning!P$12,4,""))</f>
        <v/>
      </c>
      <c r="Q40" s="32" t="str">
        <f>IF(Inmatning!Q39="","",IF(Inmatning!Q39=Inmatning!Q$12,4,""))</f>
        <v/>
      </c>
      <c r="R40" s="32" t="str">
        <f>IF(Inmatning!R39="","",IF(Inmatning!R39=Inmatning!R$12,5,""))</f>
        <v/>
      </c>
      <c r="S40" s="32" t="str">
        <f>IF(Inmatning!S39="","",IF(Inmatning!S39=Inmatning!S$12,5,""))</f>
        <v/>
      </c>
      <c r="T40" s="32" t="str">
        <f>IF(Inmatning!T39="","",IF(Inmatning!T39=Inmatning!T$12,5,""))</f>
        <v/>
      </c>
      <c r="U40" s="32" t="str">
        <f>IF(Inmatning!U39="","",IF(Inmatning!U39=Inmatning!U$12,5,""))</f>
        <v/>
      </c>
      <c r="V40" s="32" t="str">
        <f>IF(Inmatning!V39="","",IF(Inmatning!V39=Inmatning!V$12,5,""))</f>
        <v/>
      </c>
      <c r="W40" s="32" t="str">
        <f>IF(Inmatning!W39="","",IF(Inmatning!W39=Inmatning!W$12,5,""))</f>
        <v/>
      </c>
      <c r="X40" s="32" t="str">
        <f>IF(Inmatning!X39="","",IF(Inmatning!X39=Inmatning!X$12,5,""))</f>
        <v/>
      </c>
      <c r="Y40" s="32" t="str">
        <f>IF(Inmatning!Y39="","",IF(Inmatning!Y39=Inmatning!Y$12,5,""))</f>
        <v/>
      </c>
      <c r="Z40" s="33">
        <f t="shared" si="1"/>
        <v>0</v>
      </c>
    </row>
    <row r="41" spans="1:26" x14ac:dyDescent="0.2">
      <c r="A41" s="31" t="str">
        <f>Inmatning!A40</f>
        <v>Namn 28</v>
      </c>
      <c r="B41" s="32" t="str">
        <f>IF(Inmatning!B40="","",IF(Inmatning!B40=Inmatning!B$12,3,""))</f>
        <v/>
      </c>
      <c r="C41" s="32" t="str">
        <f>IF(Inmatning!C40="","",IF(Inmatning!C40=Inmatning!C$12,3,""))</f>
        <v/>
      </c>
      <c r="D41" s="32" t="str">
        <f>IF(Inmatning!D40="","",IF(Inmatning!D40=Inmatning!D$12,3,""))</f>
        <v/>
      </c>
      <c r="E41" s="32" t="str">
        <f>IF(Inmatning!E40="","",IF(Inmatning!E40=Inmatning!E$12,3,""))</f>
        <v/>
      </c>
      <c r="F41" s="32" t="str">
        <f>IF(Inmatning!F40="","",IF(Inmatning!F40=Inmatning!F$12,3,""))</f>
        <v/>
      </c>
      <c r="G41" s="32" t="str">
        <f>IF(Inmatning!G40="","",IF(Inmatning!G40=Inmatning!G$12,3,""))</f>
        <v/>
      </c>
      <c r="H41" s="32" t="str">
        <f>IF(Inmatning!H40="","",IF(Inmatning!H40=Inmatning!H$12,3,""))</f>
        <v/>
      </c>
      <c r="I41" s="32" t="str">
        <f>IF(Inmatning!I40="","",IF(Inmatning!I40=Inmatning!I$12,3,""))</f>
        <v/>
      </c>
      <c r="J41" s="32" t="str">
        <f>IF(Inmatning!J40="","",IF(Inmatning!J40=Inmatning!J$12,4,""))</f>
        <v/>
      </c>
      <c r="K41" s="32" t="str">
        <f>IF(Inmatning!K40="","",IF(Inmatning!K40=Inmatning!K$12,4,""))</f>
        <v/>
      </c>
      <c r="L41" s="32" t="str">
        <f>IF(Inmatning!L40="","",IF(Inmatning!L40=Inmatning!L$12,4,""))</f>
        <v/>
      </c>
      <c r="M41" s="32" t="str">
        <f>IF(Inmatning!M40="","",IF(Inmatning!M40=Inmatning!M$12,4,""))</f>
        <v/>
      </c>
      <c r="N41" s="32" t="str">
        <f>IF(Inmatning!N40="","",IF(Inmatning!N40=Inmatning!N$12,4,""))</f>
        <v/>
      </c>
      <c r="O41" s="32" t="str">
        <f>IF(Inmatning!O40="","",IF(Inmatning!O40=Inmatning!O$12,4,""))</f>
        <v/>
      </c>
      <c r="P41" s="32" t="str">
        <f>IF(Inmatning!P40="","",IF(Inmatning!P40=Inmatning!P$12,4,""))</f>
        <v/>
      </c>
      <c r="Q41" s="32" t="str">
        <f>IF(Inmatning!Q40="","",IF(Inmatning!Q40=Inmatning!Q$12,4,""))</f>
        <v/>
      </c>
      <c r="R41" s="32" t="str">
        <f>IF(Inmatning!R40="","",IF(Inmatning!R40=Inmatning!R$12,5,""))</f>
        <v/>
      </c>
      <c r="S41" s="32" t="str">
        <f>IF(Inmatning!S40="","",IF(Inmatning!S40=Inmatning!S$12,5,""))</f>
        <v/>
      </c>
      <c r="T41" s="32" t="str">
        <f>IF(Inmatning!T40="","",IF(Inmatning!T40=Inmatning!T$12,5,""))</f>
        <v/>
      </c>
      <c r="U41" s="32" t="str">
        <f>IF(Inmatning!U40="","",IF(Inmatning!U40=Inmatning!U$12,5,""))</f>
        <v/>
      </c>
      <c r="V41" s="32" t="str">
        <f>IF(Inmatning!V40="","",IF(Inmatning!V40=Inmatning!V$12,5,""))</f>
        <v/>
      </c>
      <c r="W41" s="32" t="str">
        <f>IF(Inmatning!W40="","",IF(Inmatning!W40=Inmatning!W$12,5,""))</f>
        <v/>
      </c>
      <c r="X41" s="32" t="str">
        <f>IF(Inmatning!X40="","",IF(Inmatning!X40=Inmatning!X$12,5,""))</f>
        <v/>
      </c>
      <c r="Y41" s="32" t="str">
        <f>IF(Inmatning!Y40="","",IF(Inmatning!Y40=Inmatning!Y$12,5,""))</f>
        <v/>
      </c>
      <c r="Z41" s="33">
        <f t="shared" si="1"/>
        <v>0</v>
      </c>
    </row>
    <row r="42" spans="1:26" x14ac:dyDescent="0.2">
      <c r="A42" s="31" t="str">
        <f>Inmatning!A41</f>
        <v>Namn 29</v>
      </c>
      <c r="B42" s="32" t="str">
        <f>IF(Inmatning!B41="","",IF(Inmatning!B41=Inmatning!B$12,3,""))</f>
        <v/>
      </c>
      <c r="C42" s="32" t="str">
        <f>IF(Inmatning!C41="","",IF(Inmatning!C41=Inmatning!C$12,3,""))</f>
        <v/>
      </c>
      <c r="D42" s="32" t="str">
        <f>IF(Inmatning!D41="","",IF(Inmatning!D41=Inmatning!D$12,3,""))</f>
        <v/>
      </c>
      <c r="E42" s="32" t="str">
        <f>IF(Inmatning!E41="","",IF(Inmatning!E41=Inmatning!E$12,3,""))</f>
        <v/>
      </c>
      <c r="F42" s="32" t="str">
        <f>IF(Inmatning!F41="","",IF(Inmatning!F41=Inmatning!F$12,3,""))</f>
        <v/>
      </c>
      <c r="G42" s="32" t="str">
        <f>IF(Inmatning!G41="","",IF(Inmatning!G41=Inmatning!G$12,3,""))</f>
        <v/>
      </c>
      <c r="H42" s="32" t="str">
        <f>IF(Inmatning!H41="","",IF(Inmatning!H41=Inmatning!H$12,3,""))</f>
        <v/>
      </c>
      <c r="I42" s="32" t="str">
        <f>IF(Inmatning!I41="","",IF(Inmatning!I41=Inmatning!I$12,3,""))</f>
        <v/>
      </c>
      <c r="J42" s="32" t="str">
        <f>IF(Inmatning!J41="","",IF(Inmatning!J41=Inmatning!J$12,4,""))</f>
        <v/>
      </c>
      <c r="K42" s="32" t="str">
        <f>IF(Inmatning!K41="","",IF(Inmatning!K41=Inmatning!K$12,4,""))</f>
        <v/>
      </c>
      <c r="L42" s="32" t="str">
        <f>IF(Inmatning!L41="","",IF(Inmatning!L41=Inmatning!L$12,4,""))</f>
        <v/>
      </c>
      <c r="M42" s="32" t="str">
        <f>IF(Inmatning!M41="","",IF(Inmatning!M41=Inmatning!M$12,4,""))</f>
        <v/>
      </c>
      <c r="N42" s="32" t="str">
        <f>IF(Inmatning!N41="","",IF(Inmatning!N41=Inmatning!N$12,4,""))</f>
        <v/>
      </c>
      <c r="O42" s="32" t="str">
        <f>IF(Inmatning!O41="","",IF(Inmatning!O41=Inmatning!O$12,4,""))</f>
        <v/>
      </c>
      <c r="P42" s="32" t="str">
        <f>IF(Inmatning!P41="","",IF(Inmatning!P41=Inmatning!P$12,4,""))</f>
        <v/>
      </c>
      <c r="Q42" s="32" t="str">
        <f>IF(Inmatning!Q41="","",IF(Inmatning!Q41=Inmatning!Q$12,4,""))</f>
        <v/>
      </c>
      <c r="R42" s="32" t="str">
        <f>IF(Inmatning!R41="","",IF(Inmatning!R41=Inmatning!R$12,5,""))</f>
        <v/>
      </c>
      <c r="S42" s="32" t="str">
        <f>IF(Inmatning!S41="","",IF(Inmatning!S41=Inmatning!S$12,5,""))</f>
        <v/>
      </c>
      <c r="T42" s="32" t="str">
        <f>IF(Inmatning!T41="","",IF(Inmatning!T41=Inmatning!T$12,5,""))</f>
        <v/>
      </c>
      <c r="U42" s="32" t="str">
        <f>IF(Inmatning!U41="","",IF(Inmatning!U41=Inmatning!U$12,5,""))</f>
        <v/>
      </c>
      <c r="V42" s="32" t="str">
        <f>IF(Inmatning!V41="","",IF(Inmatning!V41=Inmatning!V$12,5,""))</f>
        <v/>
      </c>
      <c r="W42" s="32" t="str">
        <f>IF(Inmatning!W41="","",IF(Inmatning!W41=Inmatning!W$12,5,""))</f>
        <v/>
      </c>
      <c r="X42" s="32" t="str">
        <f>IF(Inmatning!X41="","",IF(Inmatning!X41=Inmatning!X$12,5,""))</f>
        <v/>
      </c>
      <c r="Y42" s="32" t="str">
        <f>IF(Inmatning!Y41="","",IF(Inmatning!Y41=Inmatning!Y$12,5,""))</f>
        <v/>
      </c>
      <c r="Z42" s="33">
        <f t="shared" si="1"/>
        <v>0</v>
      </c>
    </row>
    <row r="43" spans="1:26" x14ac:dyDescent="0.2">
      <c r="A43" s="31" t="str">
        <f>Inmatning!A42</f>
        <v>Namn 30</v>
      </c>
      <c r="B43" s="32" t="str">
        <f>IF(Inmatning!B42="","",IF(Inmatning!B42=Inmatning!B$12,3,""))</f>
        <v/>
      </c>
      <c r="C43" s="32" t="str">
        <f>IF(Inmatning!C42="","",IF(Inmatning!C42=Inmatning!C$12,3,""))</f>
        <v/>
      </c>
      <c r="D43" s="32" t="str">
        <f>IF(Inmatning!D42="","",IF(Inmatning!D42=Inmatning!D$12,3,""))</f>
        <v/>
      </c>
      <c r="E43" s="32" t="str">
        <f>IF(Inmatning!E42="","",IF(Inmatning!E42=Inmatning!E$12,3,""))</f>
        <v/>
      </c>
      <c r="F43" s="32" t="str">
        <f>IF(Inmatning!F42="","",IF(Inmatning!F42=Inmatning!F$12,3,""))</f>
        <v/>
      </c>
      <c r="G43" s="32" t="str">
        <f>IF(Inmatning!G42="","",IF(Inmatning!G42=Inmatning!G$12,3,""))</f>
        <v/>
      </c>
      <c r="H43" s="32" t="str">
        <f>IF(Inmatning!H42="","",IF(Inmatning!H42=Inmatning!H$12,3,""))</f>
        <v/>
      </c>
      <c r="I43" s="32" t="str">
        <f>IF(Inmatning!I42="","",IF(Inmatning!I42=Inmatning!I$12,3,""))</f>
        <v/>
      </c>
      <c r="J43" s="32" t="str">
        <f>IF(Inmatning!J42="","",IF(Inmatning!J42=Inmatning!J$12,4,""))</f>
        <v/>
      </c>
      <c r="K43" s="32" t="str">
        <f>IF(Inmatning!K42="","",IF(Inmatning!K42=Inmatning!K$12,4,""))</f>
        <v/>
      </c>
      <c r="L43" s="32" t="str">
        <f>IF(Inmatning!L42="","",IF(Inmatning!L42=Inmatning!L$12,4,""))</f>
        <v/>
      </c>
      <c r="M43" s="32" t="str">
        <f>IF(Inmatning!M42="","",IF(Inmatning!M42=Inmatning!M$12,4,""))</f>
        <v/>
      </c>
      <c r="N43" s="32" t="str">
        <f>IF(Inmatning!N42="","",IF(Inmatning!N42=Inmatning!N$12,4,""))</f>
        <v/>
      </c>
      <c r="O43" s="32" t="str">
        <f>IF(Inmatning!O42="","",IF(Inmatning!O42=Inmatning!O$12,4,""))</f>
        <v/>
      </c>
      <c r="P43" s="32" t="str">
        <f>IF(Inmatning!P42="","",IF(Inmatning!P42=Inmatning!P$12,4,""))</f>
        <v/>
      </c>
      <c r="Q43" s="32" t="str">
        <f>IF(Inmatning!Q42="","",IF(Inmatning!Q42=Inmatning!Q$12,4,""))</f>
        <v/>
      </c>
      <c r="R43" s="32" t="str">
        <f>IF(Inmatning!R42="","",IF(Inmatning!R42=Inmatning!R$12,5,""))</f>
        <v/>
      </c>
      <c r="S43" s="32" t="str">
        <f>IF(Inmatning!S42="","",IF(Inmatning!S42=Inmatning!S$12,5,""))</f>
        <v/>
      </c>
      <c r="T43" s="32" t="str">
        <f>IF(Inmatning!T42="","",IF(Inmatning!T42=Inmatning!T$12,5,""))</f>
        <v/>
      </c>
      <c r="U43" s="32" t="str">
        <f>IF(Inmatning!U42="","",IF(Inmatning!U42=Inmatning!U$12,5,""))</f>
        <v/>
      </c>
      <c r="V43" s="32" t="str">
        <f>IF(Inmatning!V42="","",IF(Inmatning!V42=Inmatning!V$12,5,""))</f>
        <v/>
      </c>
      <c r="W43" s="32" t="str">
        <f>IF(Inmatning!W42="","",IF(Inmatning!W42=Inmatning!W$12,5,""))</f>
        <v/>
      </c>
      <c r="X43" s="32" t="str">
        <f>IF(Inmatning!X42="","",IF(Inmatning!X42=Inmatning!X$12,5,""))</f>
        <v/>
      </c>
      <c r="Y43" s="32" t="str">
        <f>IF(Inmatning!Y42="","",IF(Inmatning!Y42=Inmatning!Y$12,5,""))</f>
        <v/>
      </c>
      <c r="Z43" s="33">
        <f t="shared" si="1"/>
        <v>0</v>
      </c>
    </row>
    <row r="44" spans="1:26" x14ac:dyDescent="0.2">
      <c r="A44" s="31" t="str">
        <f>Inmatning!A43</f>
        <v>Namn 31</v>
      </c>
      <c r="B44" s="32" t="str">
        <f>IF(Inmatning!B43="","",IF(Inmatning!B43=Inmatning!B$12,3,""))</f>
        <v/>
      </c>
      <c r="C44" s="32" t="str">
        <f>IF(Inmatning!C43="","",IF(Inmatning!C43=Inmatning!C$12,3,""))</f>
        <v/>
      </c>
      <c r="D44" s="32" t="str">
        <f>IF(Inmatning!D43="","",IF(Inmatning!D43=Inmatning!D$12,3,""))</f>
        <v/>
      </c>
      <c r="E44" s="32" t="str">
        <f>IF(Inmatning!E43="","",IF(Inmatning!E43=Inmatning!E$12,3,""))</f>
        <v/>
      </c>
      <c r="F44" s="32" t="str">
        <f>IF(Inmatning!F43="","",IF(Inmatning!F43=Inmatning!F$12,3,""))</f>
        <v/>
      </c>
      <c r="G44" s="32" t="str">
        <f>IF(Inmatning!G43="","",IF(Inmatning!G43=Inmatning!G$12,3,""))</f>
        <v/>
      </c>
      <c r="H44" s="32" t="str">
        <f>IF(Inmatning!H43="","",IF(Inmatning!H43=Inmatning!H$12,3,""))</f>
        <v/>
      </c>
      <c r="I44" s="32" t="str">
        <f>IF(Inmatning!I43="","",IF(Inmatning!I43=Inmatning!I$12,3,""))</f>
        <v/>
      </c>
      <c r="J44" s="32" t="str">
        <f>IF(Inmatning!J43="","",IF(Inmatning!J43=Inmatning!J$12,4,""))</f>
        <v/>
      </c>
      <c r="K44" s="32" t="str">
        <f>IF(Inmatning!K43="","",IF(Inmatning!K43=Inmatning!K$12,4,""))</f>
        <v/>
      </c>
      <c r="L44" s="32" t="str">
        <f>IF(Inmatning!L43="","",IF(Inmatning!L43=Inmatning!L$12,4,""))</f>
        <v/>
      </c>
      <c r="M44" s="32" t="str">
        <f>IF(Inmatning!M43="","",IF(Inmatning!M43=Inmatning!M$12,4,""))</f>
        <v/>
      </c>
      <c r="N44" s="32" t="str">
        <f>IF(Inmatning!N43="","",IF(Inmatning!N43=Inmatning!N$12,4,""))</f>
        <v/>
      </c>
      <c r="O44" s="32" t="str">
        <f>IF(Inmatning!O43="","",IF(Inmatning!O43=Inmatning!O$12,4,""))</f>
        <v/>
      </c>
      <c r="P44" s="32" t="str">
        <f>IF(Inmatning!P43="","",IF(Inmatning!P43=Inmatning!P$12,4,""))</f>
        <v/>
      </c>
      <c r="Q44" s="32" t="str">
        <f>IF(Inmatning!Q43="","",IF(Inmatning!Q43=Inmatning!Q$12,4,""))</f>
        <v/>
      </c>
      <c r="R44" s="32" t="str">
        <f>IF(Inmatning!R43="","",IF(Inmatning!R43=Inmatning!R$12,5,""))</f>
        <v/>
      </c>
      <c r="S44" s="32" t="str">
        <f>IF(Inmatning!S43="","",IF(Inmatning!S43=Inmatning!S$12,5,""))</f>
        <v/>
      </c>
      <c r="T44" s="32" t="str">
        <f>IF(Inmatning!T43="","",IF(Inmatning!T43=Inmatning!T$12,5,""))</f>
        <v/>
      </c>
      <c r="U44" s="32" t="str">
        <f>IF(Inmatning!U43="","",IF(Inmatning!U43=Inmatning!U$12,5,""))</f>
        <v/>
      </c>
      <c r="V44" s="32" t="str">
        <f>IF(Inmatning!V43="","",IF(Inmatning!V43=Inmatning!V$12,5,""))</f>
        <v/>
      </c>
      <c r="W44" s="32" t="str">
        <f>IF(Inmatning!W43="","",IF(Inmatning!W43=Inmatning!W$12,5,""))</f>
        <v/>
      </c>
      <c r="X44" s="32" t="str">
        <f>IF(Inmatning!X43="","",IF(Inmatning!X43=Inmatning!X$12,5,""))</f>
        <v/>
      </c>
      <c r="Y44" s="32" t="str">
        <f>IF(Inmatning!Y43="","",IF(Inmatning!Y43=Inmatning!Y$12,5,""))</f>
        <v/>
      </c>
      <c r="Z44" s="33">
        <f t="shared" si="1"/>
        <v>0</v>
      </c>
    </row>
    <row r="45" spans="1:26" x14ac:dyDescent="0.2">
      <c r="A45" s="31" t="str">
        <f>Inmatning!A44</f>
        <v>Namn 32</v>
      </c>
      <c r="B45" s="32" t="str">
        <f>IF(Inmatning!B44="","",IF(Inmatning!B44=Inmatning!B$12,3,""))</f>
        <v/>
      </c>
      <c r="C45" s="32" t="str">
        <f>IF(Inmatning!C44="","",IF(Inmatning!C44=Inmatning!C$12,3,""))</f>
        <v/>
      </c>
      <c r="D45" s="32" t="str">
        <f>IF(Inmatning!D44="","",IF(Inmatning!D44=Inmatning!D$12,3,""))</f>
        <v/>
      </c>
      <c r="E45" s="32" t="str">
        <f>IF(Inmatning!E44="","",IF(Inmatning!E44=Inmatning!E$12,3,""))</f>
        <v/>
      </c>
      <c r="F45" s="32" t="str">
        <f>IF(Inmatning!F44="","",IF(Inmatning!F44=Inmatning!F$12,3,""))</f>
        <v/>
      </c>
      <c r="G45" s="32" t="str">
        <f>IF(Inmatning!G44="","",IF(Inmatning!G44=Inmatning!G$12,3,""))</f>
        <v/>
      </c>
      <c r="H45" s="32" t="str">
        <f>IF(Inmatning!H44="","",IF(Inmatning!H44=Inmatning!H$12,3,""))</f>
        <v/>
      </c>
      <c r="I45" s="32" t="str">
        <f>IF(Inmatning!I44="","",IF(Inmatning!I44=Inmatning!I$12,3,""))</f>
        <v/>
      </c>
      <c r="J45" s="32" t="str">
        <f>IF(Inmatning!J44="","",IF(Inmatning!J44=Inmatning!J$12,4,""))</f>
        <v/>
      </c>
      <c r="K45" s="32" t="str">
        <f>IF(Inmatning!K44="","",IF(Inmatning!K44=Inmatning!K$12,4,""))</f>
        <v/>
      </c>
      <c r="L45" s="32" t="str">
        <f>IF(Inmatning!L44="","",IF(Inmatning!L44=Inmatning!L$12,4,""))</f>
        <v/>
      </c>
      <c r="M45" s="32" t="str">
        <f>IF(Inmatning!M44="","",IF(Inmatning!M44=Inmatning!M$12,4,""))</f>
        <v/>
      </c>
      <c r="N45" s="32" t="str">
        <f>IF(Inmatning!N44="","",IF(Inmatning!N44=Inmatning!N$12,4,""))</f>
        <v/>
      </c>
      <c r="O45" s="32" t="str">
        <f>IF(Inmatning!O44="","",IF(Inmatning!O44=Inmatning!O$12,4,""))</f>
        <v/>
      </c>
      <c r="P45" s="32" t="str">
        <f>IF(Inmatning!P44="","",IF(Inmatning!P44=Inmatning!P$12,4,""))</f>
        <v/>
      </c>
      <c r="Q45" s="32" t="str">
        <f>IF(Inmatning!Q44="","",IF(Inmatning!Q44=Inmatning!Q$12,4,""))</f>
        <v/>
      </c>
      <c r="R45" s="32" t="str">
        <f>IF(Inmatning!R44="","",IF(Inmatning!R44=Inmatning!R$12,5,""))</f>
        <v/>
      </c>
      <c r="S45" s="32" t="str">
        <f>IF(Inmatning!S44="","",IF(Inmatning!S44=Inmatning!S$12,5,""))</f>
        <v/>
      </c>
      <c r="T45" s="32" t="str">
        <f>IF(Inmatning!T44="","",IF(Inmatning!T44=Inmatning!T$12,5,""))</f>
        <v/>
      </c>
      <c r="U45" s="32" t="str">
        <f>IF(Inmatning!U44="","",IF(Inmatning!U44=Inmatning!U$12,5,""))</f>
        <v/>
      </c>
      <c r="V45" s="32" t="str">
        <f>IF(Inmatning!V44="","",IF(Inmatning!V44=Inmatning!V$12,5,""))</f>
        <v/>
      </c>
      <c r="W45" s="32" t="str">
        <f>IF(Inmatning!W44="","",IF(Inmatning!W44=Inmatning!W$12,5,""))</f>
        <v/>
      </c>
      <c r="X45" s="32" t="str">
        <f>IF(Inmatning!X44="","",IF(Inmatning!X44=Inmatning!X$12,5,""))</f>
        <v/>
      </c>
      <c r="Y45" s="32" t="str">
        <f>IF(Inmatning!Y44="","",IF(Inmatning!Y44=Inmatning!Y$12,5,""))</f>
        <v/>
      </c>
      <c r="Z45" s="33">
        <f t="shared" si="1"/>
        <v>0</v>
      </c>
    </row>
    <row r="46" spans="1:26" x14ac:dyDescent="0.2">
      <c r="A46" s="31" t="str">
        <f>Inmatning!A45</f>
        <v>Namn 33</v>
      </c>
      <c r="B46" s="32" t="str">
        <f>IF(Inmatning!B45="","",IF(Inmatning!B45=Inmatning!B$12,3,""))</f>
        <v/>
      </c>
      <c r="C46" s="32" t="str">
        <f>IF(Inmatning!C45="","",IF(Inmatning!C45=Inmatning!C$12,3,""))</f>
        <v/>
      </c>
      <c r="D46" s="32" t="str">
        <f>IF(Inmatning!D45="","",IF(Inmatning!D45=Inmatning!D$12,3,""))</f>
        <v/>
      </c>
      <c r="E46" s="32" t="str">
        <f>IF(Inmatning!E45="","",IF(Inmatning!E45=Inmatning!E$12,3,""))</f>
        <v/>
      </c>
      <c r="F46" s="32" t="str">
        <f>IF(Inmatning!F45="","",IF(Inmatning!F45=Inmatning!F$12,3,""))</f>
        <v/>
      </c>
      <c r="G46" s="32" t="str">
        <f>IF(Inmatning!G45="","",IF(Inmatning!G45=Inmatning!G$12,3,""))</f>
        <v/>
      </c>
      <c r="H46" s="32" t="str">
        <f>IF(Inmatning!H45="","",IF(Inmatning!H45=Inmatning!H$12,3,""))</f>
        <v/>
      </c>
      <c r="I46" s="32" t="str">
        <f>IF(Inmatning!I45="","",IF(Inmatning!I45=Inmatning!I$12,3,""))</f>
        <v/>
      </c>
      <c r="J46" s="32" t="str">
        <f>IF(Inmatning!J45="","",IF(Inmatning!J45=Inmatning!J$12,4,""))</f>
        <v/>
      </c>
      <c r="K46" s="32" t="str">
        <f>IF(Inmatning!K45="","",IF(Inmatning!K45=Inmatning!K$12,4,""))</f>
        <v/>
      </c>
      <c r="L46" s="32" t="str">
        <f>IF(Inmatning!L45="","",IF(Inmatning!L45=Inmatning!L$12,4,""))</f>
        <v/>
      </c>
      <c r="M46" s="32" t="str">
        <f>IF(Inmatning!M45="","",IF(Inmatning!M45=Inmatning!M$12,4,""))</f>
        <v/>
      </c>
      <c r="N46" s="32" t="str">
        <f>IF(Inmatning!N45="","",IF(Inmatning!N45=Inmatning!N$12,4,""))</f>
        <v/>
      </c>
      <c r="O46" s="32" t="str">
        <f>IF(Inmatning!O45="","",IF(Inmatning!O45=Inmatning!O$12,4,""))</f>
        <v/>
      </c>
      <c r="P46" s="32" t="str">
        <f>IF(Inmatning!P45="","",IF(Inmatning!P45=Inmatning!P$12,4,""))</f>
        <v/>
      </c>
      <c r="Q46" s="32" t="str">
        <f>IF(Inmatning!Q45="","",IF(Inmatning!Q45=Inmatning!Q$12,4,""))</f>
        <v/>
      </c>
      <c r="R46" s="32" t="str">
        <f>IF(Inmatning!R45="","",IF(Inmatning!R45=Inmatning!R$12,5,""))</f>
        <v/>
      </c>
      <c r="S46" s="32" t="str">
        <f>IF(Inmatning!S45="","",IF(Inmatning!S45=Inmatning!S$12,5,""))</f>
        <v/>
      </c>
      <c r="T46" s="32" t="str">
        <f>IF(Inmatning!T45="","",IF(Inmatning!T45=Inmatning!T$12,5,""))</f>
        <v/>
      </c>
      <c r="U46" s="32" t="str">
        <f>IF(Inmatning!U45="","",IF(Inmatning!U45=Inmatning!U$12,5,""))</f>
        <v/>
      </c>
      <c r="V46" s="32" t="str">
        <f>IF(Inmatning!V45="","",IF(Inmatning!V45=Inmatning!V$12,5,""))</f>
        <v/>
      </c>
      <c r="W46" s="32" t="str">
        <f>IF(Inmatning!W45="","",IF(Inmatning!W45=Inmatning!W$12,5,""))</f>
        <v/>
      </c>
      <c r="X46" s="32" t="str">
        <f>IF(Inmatning!X45="","",IF(Inmatning!X45=Inmatning!X$12,5,""))</f>
        <v/>
      </c>
      <c r="Y46" s="32" t="str">
        <f>IF(Inmatning!Y45="","",IF(Inmatning!Y45=Inmatning!Y$12,5,""))</f>
        <v/>
      </c>
      <c r="Z46" s="33">
        <f t="shared" si="1"/>
        <v>0</v>
      </c>
    </row>
    <row r="47" spans="1:26" x14ac:dyDescent="0.2">
      <c r="A47" s="31" t="str">
        <f>Inmatning!A46</f>
        <v>Namn 34</v>
      </c>
      <c r="B47" s="32" t="str">
        <f>IF(Inmatning!B46="","",IF(Inmatning!B46=Inmatning!B$12,3,""))</f>
        <v/>
      </c>
      <c r="C47" s="32" t="str">
        <f>IF(Inmatning!C46="","",IF(Inmatning!C46=Inmatning!C$12,3,""))</f>
        <v/>
      </c>
      <c r="D47" s="32" t="str">
        <f>IF(Inmatning!D46="","",IF(Inmatning!D46=Inmatning!D$12,3,""))</f>
        <v/>
      </c>
      <c r="E47" s="32" t="str">
        <f>IF(Inmatning!E46="","",IF(Inmatning!E46=Inmatning!E$12,3,""))</f>
        <v/>
      </c>
      <c r="F47" s="32" t="str">
        <f>IF(Inmatning!F46="","",IF(Inmatning!F46=Inmatning!F$12,3,""))</f>
        <v/>
      </c>
      <c r="G47" s="32" t="str">
        <f>IF(Inmatning!G46="","",IF(Inmatning!G46=Inmatning!G$12,3,""))</f>
        <v/>
      </c>
      <c r="H47" s="32" t="str">
        <f>IF(Inmatning!H46="","",IF(Inmatning!H46=Inmatning!H$12,3,""))</f>
        <v/>
      </c>
      <c r="I47" s="32" t="str">
        <f>IF(Inmatning!I46="","",IF(Inmatning!I46=Inmatning!I$12,3,""))</f>
        <v/>
      </c>
      <c r="J47" s="32" t="str">
        <f>IF(Inmatning!J46="","",IF(Inmatning!J46=Inmatning!J$12,4,""))</f>
        <v/>
      </c>
      <c r="K47" s="32" t="str">
        <f>IF(Inmatning!K46="","",IF(Inmatning!K46=Inmatning!K$12,4,""))</f>
        <v/>
      </c>
      <c r="L47" s="32" t="str">
        <f>IF(Inmatning!L46="","",IF(Inmatning!L46=Inmatning!L$12,4,""))</f>
        <v/>
      </c>
      <c r="M47" s="32" t="str">
        <f>IF(Inmatning!M46="","",IF(Inmatning!M46=Inmatning!M$12,4,""))</f>
        <v/>
      </c>
      <c r="N47" s="32" t="str">
        <f>IF(Inmatning!N46="","",IF(Inmatning!N46=Inmatning!N$12,4,""))</f>
        <v/>
      </c>
      <c r="O47" s="32" t="str">
        <f>IF(Inmatning!O46="","",IF(Inmatning!O46=Inmatning!O$12,4,""))</f>
        <v/>
      </c>
      <c r="P47" s="32" t="str">
        <f>IF(Inmatning!P46="","",IF(Inmatning!P46=Inmatning!P$12,4,""))</f>
        <v/>
      </c>
      <c r="Q47" s="32" t="str">
        <f>IF(Inmatning!Q46="","",IF(Inmatning!Q46=Inmatning!Q$12,4,""))</f>
        <v/>
      </c>
      <c r="R47" s="32" t="str">
        <f>IF(Inmatning!R46="","",IF(Inmatning!R46=Inmatning!R$12,5,""))</f>
        <v/>
      </c>
      <c r="S47" s="32" t="str">
        <f>IF(Inmatning!S46="","",IF(Inmatning!S46=Inmatning!S$12,5,""))</f>
        <v/>
      </c>
      <c r="T47" s="32" t="str">
        <f>IF(Inmatning!T46="","",IF(Inmatning!T46=Inmatning!T$12,5,""))</f>
        <v/>
      </c>
      <c r="U47" s="32" t="str">
        <f>IF(Inmatning!U46="","",IF(Inmatning!U46=Inmatning!U$12,5,""))</f>
        <v/>
      </c>
      <c r="V47" s="32" t="str">
        <f>IF(Inmatning!V46="","",IF(Inmatning!V46=Inmatning!V$12,5,""))</f>
        <v/>
      </c>
      <c r="W47" s="32" t="str">
        <f>IF(Inmatning!W46="","",IF(Inmatning!W46=Inmatning!W$12,5,""))</f>
        <v/>
      </c>
      <c r="X47" s="32" t="str">
        <f>IF(Inmatning!X46="","",IF(Inmatning!X46=Inmatning!X$12,5,""))</f>
        <v/>
      </c>
      <c r="Y47" s="32" t="str">
        <f>IF(Inmatning!Y46="","",IF(Inmatning!Y46=Inmatning!Y$12,5,""))</f>
        <v/>
      </c>
      <c r="Z47" s="33">
        <f t="shared" si="1"/>
        <v>0</v>
      </c>
    </row>
    <row r="48" spans="1:26" x14ac:dyDescent="0.2">
      <c r="A48" s="31" t="str">
        <f>Inmatning!A47</f>
        <v>Namn 35</v>
      </c>
      <c r="B48" s="32" t="str">
        <f>IF(Inmatning!B47="","",IF(Inmatning!B47=Inmatning!B$12,3,""))</f>
        <v/>
      </c>
      <c r="C48" s="32" t="str">
        <f>IF(Inmatning!C47="","",IF(Inmatning!C47=Inmatning!C$12,3,""))</f>
        <v/>
      </c>
      <c r="D48" s="32" t="str">
        <f>IF(Inmatning!D47="","",IF(Inmatning!D47=Inmatning!D$12,3,""))</f>
        <v/>
      </c>
      <c r="E48" s="32" t="str">
        <f>IF(Inmatning!E47="","",IF(Inmatning!E47=Inmatning!E$12,3,""))</f>
        <v/>
      </c>
      <c r="F48" s="32" t="str">
        <f>IF(Inmatning!F47="","",IF(Inmatning!F47=Inmatning!F$12,3,""))</f>
        <v/>
      </c>
      <c r="G48" s="32" t="str">
        <f>IF(Inmatning!G47="","",IF(Inmatning!G47=Inmatning!G$12,3,""))</f>
        <v/>
      </c>
      <c r="H48" s="32" t="str">
        <f>IF(Inmatning!H47="","",IF(Inmatning!H47=Inmatning!H$12,3,""))</f>
        <v/>
      </c>
      <c r="I48" s="32" t="str">
        <f>IF(Inmatning!I47="","",IF(Inmatning!I47=Inmatning!I$12,3,""))</f>
        <v/>
      </c>
      <c r="J48" s="32" t="str">
        <f>IF(Inmatning!J47="","",IF(Inmatning!J47=Inmatning!J$12,4,""))</f>
        <v/>
      </c>
      <c r="K48" s="32" t="str">
        <f>IF(Inmatning!K47="","",IF(Inmatning!K47=Inmatning!K$12,4,""))</f>
        <v/>
      </c>
      <c r="L48" s="32" t="str">
        <f>IF(Inmatning!L47="","",IF(Inmatning!L47=Inmatning!L$12,4,""))</f>
        <v/>
      </c>
      <c r="M48" s="32" t="str">
        <f>IF(Inmatning!M47="","",IF(Inmatning!M47=Inmatning!M$12,4,""))</f>
        <v/>
      </c>
      <c r="N48" s="32" t="str">
        <f>IF(Inmatning!N47="","",IF(Inmatning!N47=Inmatning!N$12,4,""))</f>
        <v/>
      </c>
      <c r="O48" s="32" t="str">
        <f>IF(Inmatning!O47="","",IF(Inmatning!O47=Inmatning!O$12,4,""))</f>
        <v/>
      </c>
      <c r="P48" s="32" t="str">
        <f>IF(Inmatning!P47="","",IF(Inmatning!P47=Inmatning!P$12,4,""))</f>
        <v/>
      </c>
      <c r="Q48" s="32" t="str">
        <f>IF(Inmatning!Q47="","",IF(Inmatning!Q47=Inmatning!Q$12,4,""))</f>
        <v/>
      </c>
      <c r="R48" s="32" t="str">
        <f>IF(Inmatning!R47="","",IF(Inmatning!R47=Inmatning!R$12,5,""))</f>
        <v/>
      </c>
      <c r="S48" s="32" t="str">
        <f>IF(Inmatning!S47="","",IF(Inmatning!S47=Inmatning!S$12,5,""))</f>
        <v/>
      </c>
      <c r="T48" s="32" t="str">
        <f>IF(Inmatning!T47="","",IF(Inmatning!T47=Inmatning!T$12,5,""))</f>
        <v/>
      </c>
      <c r="U48" s="32" t="str">
        <f>IF(Inmatning!U47="","",IF(Inmatning!U47=Inmatning!U$12,5,""))</f>
        <v/>
      </c>
      <c r="V48" s="32" t="str">
        <f>IF(Inmatning!V47="","",IF(Inmatning!V47=Inmatning!V$12,5,""))</f>
        <v/>
      </c>
      <c r="W48" s="32" t="str">
        <f>IF(Inmatning!W47="","",IF(Inmatning!W47=Inmatning!W$12,5,""))</f>
        <v/>
      </c>
      <c r="X48" s="32" t="str">
        <f>IF(Inmatning!X47="","",IF(Inmatning!X47=Inmatning!X$12,5,""))</f>
        <v/>
      </c>
      <c r="Y48" s="32" t="str">
        <f>IF(Inmatning!Y47="","",IF(Inmatning!Y47=Inmatning!Y$12,5,""))</f>
        <v/>
      </c>
      <c r="Z48" s="33">
        <f t="shared" si="1"/>
        <v>0</v>
      </c>
    </row>
    <row r="49" spans="1:26" x14ac:dyDescent="0.2">
      <c r="A49" s="31" t="str">
        <f>Inmatning!A48</f>
        <v>Namn 36</v>
      </c>
      <c r="B49" s="32" t="str">
        <f>IF(Inmatning!B48="","",IF(Inmatning!B48=Inmatning!B$12,3,""))</f>
        <v/>
      </c>
      <c r="C49" s="32" t="str">
        <f>IF(Inmatning!C48="","",IF(Inmatning!C48=Inmatning!C$12,3,""))</f>
        <v/>
      </c>
      <c r="D49" s="32" t="str">
        <f>IF(Inmatning!D48="","",IF(Inmatning!D48=Inmatning!D$12,3,""))</f>
        <v/>
      </c>
      <c r="E49" s="32" t="str">
        <f>IF(Inmatning!E48="","",IF(Inmatning!E48=Inmatning!E$12,3,""))</f>
        <v/>
      </c>
      <c r="F49" s="32" t="str">
        <f>IF(Inmatning!F48="","",IF(Inmatning!F48=Inmatning!F$12,3,""))</f>
        <v/>
      </c>
      <c r="G49" s="32" t="str">
        <f>IF(Inmatning!G48="","",IF(Inmatning!G48=Inmatning!G$12,3,""))</f>
        <v/>
      </c>
      <c r="H49" s="32" t="str">
        <f>IF(Inmatning!H48="","",IF(Inmatning!H48=Inmatning!H$12,3,""))</f>
        <v/>
      </c>
      <c r="I49" s="32" t="str">
        <f>IF(Inmatning!I48="","",IF(Inmatning!I48=Inmatning!I$12,3,""))</f>
        <v/>
      </c>
      <c r="J49" s="32" t="str">
        <f>IF(Inmatning!J48="","",IF(Inmatning!J48=Inmatning!J$12,4,""))</f>
        <v/>
      </c>
      <c r="K49" s="32" t="str">
        <f>IF(Inmatning!K48="","",IF(Inmatning!K48=Inmatning!K$12,4,""))</f>
        <v/>
      </c>
      <c r="L49" s="32" t="str">
        <f>IF(Inmatning!L48="","",IF(Inmatning!L48=Inmatning!L$12,4,""))</f>
        <v/>
      </c>
      <c r="M49" s="32" t="str">
        <f>IF(Inmatning!M48="","",IF(Inmatning!M48=Inmatning!M$12,4,""))</f>
        <v/>
      </c>
      <c r="N49" s="32" t="str">
        <f>IF(Inmatning!N48="","",IF(Inmatning!N48=Inmatning!N$12,4,""))</f>
        <v/>
      </c>
      <c r="O49" s="32" t="str">
        <f>IF(Inmatning!O48="","",IF(Inmatning!O48=Inmatning!O$12,4,""))</f>
        <v/>
      </c>
      <c r="P49" s="32" t="str">
        <f>IF(Inmatning!P48="","",IF(Inmatning!P48=Inmatning!P$12,4,""))</f>
        <v/>
      </c>
      <c r="Q49" s="32" t="str">
        <f>IF(Inmatning!Q48="","",IF(Inmatning!Q48=Inmatning!Q$12,4,""))</f>
        <v/>
      </c>
      <c r="R49" s="32" t="str">
        <f>IF(Inmatning!R48="","",IF(Inmatning!R48=Inmatning!R$12,5,""))</f>
        <v/>
      </c>
      <c r="S49" s="32" t="str">
        <f>IF(Inmatning!S48="","",IF(Inmatning!S48=Inmatning!S$12,5,""))</f>
        <v/>
      </c>
      <c r="T49" s="32" t="str">
        <f>IF(Inmatning!T48="","",IF(Inmatning!T48=Inmatning!T$12,5,""))</f>
        <v/>
      </c>
      <c r="U49" s="32" t="str">
        <f>IF(Inmatning!U48="","",IF(Inmatning!U48=Inmatning!U$12,5,""))</f>
        <v/>
      </c>
      <c r="V49" s="32" t="str">
        <f>IF(Inmatning!V48="","",IF(Inmatning!V48=Inmatning!V$12,5,""))</f>
        <v/>
      </c>
      <c r="W49" s="32" t="str">
        <f>IF(Inmatning!W48="","",IF(Inmatning!W48=Inmatning!W$12,5,""))</f>
        <v/>
      </c>
      <c r="X49" s="32" t="str">
        <f>IF(Inmatning!X48="","",IF(Inmatning!X48=Inmatning!X$12,5,""))</f>
        <v/>
      </c>
      <c r="Y49" s="32" t="str">
        <f>IF(Inmatning!Y48="","",IF(Inmatning!Y48=Inmatning!Y$12,5,""))</f>
        <v/>
      </c>
      <c r="Z49" s="33">
        <f t="shared" si="1"/>
        <v>0</v>
      </c>
    </row>
    <row r="50" spans="1:26" x14ac:dyDescent="0.2">
      <c r="A50" s="31" t="str">
        <f>Inmatning!A49</f>
        <v>Namn 37</v>
      </c>
      <c r="B50" s="32" t="str">
        <f>IF(Inmatning!B49="","",IF(Inmatning!B49=Inmatning!B$12,3,""))</f>
        <v/>
      </c>
      <c r="C50" s="32" t="str">
        <f>IF(Inmatning!C49="","",IF(Inmatning!C49=Inmatning!C$12,3,""))</f>
        <v/>
      </c>
      <c r="D50" s="32" t="str">
        <f>IF(Inmatning!D49="","",IF(Inmatning!D49=Inmatning!D$12,3,""))</f>
        <v/>
      </c>
      <c r="E50" s="32" t="str">
        <f>IF(Inmatning!E49="","",IF(Inmatning!E49=Inmatning!E$12,3,""))</f>
        <v/>
      </c>
      <c r="F50" s="32" t="str">
        <f>IF(Inmatning!F49="","",IF(Inmatning!F49=Inmatning!F$12,3,""))</f>
        <v/>
      </c>
      <c r="G50" s="32" t="str">
        <f>IF(Inmatning!G49="","",IF(Inmatning!G49=Inmatning!G$12,3,""))</f>
        <v/>
      </c>
      <c r="H50" s="32" t="str">
        <f>IF(Inmatning!H49="","",IF(Inmatning!H49=Inmatning!H$12,3,""))</f>
        <v/>
      </c>
      <c r="I50" s="32" t="str">
        <f>IF(Inmatning!I49="","",IF(Inmatning!I49=Inmatning!I$12,3,""))</f>
        <v/>
      </c>
      <c r="J50" s="32" t="str">
        <f>IF(Inmatning!J49="","",IF(Inmatning!J49=Inmatning!J$12,4,""))</f>
        <v/>
      </c>
      <c r="K50" s="32" t="str">
        <f>IF(Inmatning!K49="","",IF(Inmatning!K49=Inmatning!K$12,4,""))</f>
        <v/>
      </c>
      <c r="L50" s="32" t="str">
        <f>IF(Inmatning!L49="","",IF(Inmatning!L49=Inmatning!L$12,4,""))</f>
        <v/>
      </c>
      <c r="M50" s="32" t="str">
        <f>IF(Inmatning!M49="","",IF(Inmatning!M49=Inmatning!M$12,4,""))</f>
        <v/>
      </c>
      <c r="N50" s="32" t="str">
        <f>IF(Inmatning!N49="","",IF(Inmatning!N49=Inmatning!N$12,4,""))</f>
        <v/>
      </c>
      <c r="O50" s="32" t="str">
        <f>IF(Inmatning!O49="","",IF(Inmatning!O49=Inmatning!O$12,4,""))</f>
        <v/>
      </c>
      <c r="P50" s="32" t="str">
        <f>IF(Inmatning!P49="","",IF(Inmatning!P49=Inmatning!P$12,4,""))</f>
        <v/>
      </c>
      <c r="Q50" s="32" t="str">
        <f>IF(Inmatning!Q49="","",IF(Inmatning!Q49=Inmatning!Q$12,4,""))</f>
        <v/>
      </c>
      <c r="R50" s="32" t="str">
        <f>IF(Inmatning!R49="","",IF(Inmatning!R49=Inmatning!R$12,5,""))</f>
        <v/>
      </c>
      <c r="S50" s="32" t="str">
        <f>IF(Inmatning!S49="","",IF(Inmatning!S49=Inmatning!S$12,5,""))</f>
        <v/>
      </c>
      <c r="T50" s="32" t="str">
        <f>IF(Inmatning!T49="","",IF(Inmatning!T49=Inmatning!T$12,5,""))</f>
        <v/>
      </c>
      <c r="U50" s="32" t="str">
        <f>IF(Inmatning!U49="","",IF(Inmatning!U49=Inmatning!U$12,5,""))</f>
        <v/>
      </c>
      <c r="V50" s="32" t="str">
        <f>IF(Inmatning!V49="","",IF(Inmatning!V49=Inmatning!V$12,5,""))</f>
        <v/>
      </c>
      <c r="W50" s="32" t="str">
        <f>IF(Inmatning!W49="","",IF(Inmatning!W49=Inmatning!W$12,5,""))</f>
        <v/>
      </c>
      <c r="X50" s="32" t="str">
        <f>IF(Inmatning!X49="","",IF(Inmatning!X49=Inmatning!X$12,5,""))</f>
        <v/>
      </c>
      <c r="Y50" s="32" t="str">
        <f>IF(Inmatning!Y49="","",IF(Inmatning!Y49=Inmatning!Y$12,5,""))</f>
        <v/>
      </c>
      <c r="Z50" s="33">
        <f t="shared" si="1"/>
        <v>0</v>
      </c>
    </row>
    <row r="51" spans="1:26" x14ac:dyDescent="0.2">
      <c r="A51" s="31" t="str">
        <f>Inmatning!A50</f>
        <v>Namn 38</v>
      </c>
      <c r="B51" s="32" t="str">
        <f>IF(Inmatning!B50="","",IF(Inmatning!B50=Inmatning!B$12,3,""))</f>
        <v/>
      </c>
      <c r="C51" s="32" t="str">
        <f>IF(Inmatning!C50="","",IF(Inmatning!C50=Inmatning!C$12,3,""))</f>
        <v/>
      </c>
      <c r="D51" s="32" t="str">
        <f>IF(Inmatning!D50="","",IF(Inmatning!D50=Inmatning!D$12,3,""))</f>
        <v/>
      </c>
      <c r="E51" s="32" t="str">
        <f>IF(Inmatning!E50="","",IF(Inmatning!E50=Inmatning!E$12,3,""))</f>
        <v/>
      </c>
      <c r="F51" s="32" t="str">
        <f>IF(Inmatning!F50="","",IF(Inmatning!F50=Inmatning!F$12,3,""))</f>
        <v/>
      </c>
      <c r="G51" s="32" t="str">
        <f>IF(Inmatning!G50="","",IF(Inmatning!G50=Inmatning!G$12,3,""))</f>
        <v/>
      </c>
      <c r="H51" s="32" t="str">
        <f>IF(Inmatning!H50="","",IF(Inmatning!H50=Inmatning!H$12,3,""))</f>
        <v/>
      </c>
      <c r="I51" s="32" t="str">
        <f>IF(Inmatning!I50="","",IF(Inmatning!I50=Inmatning!I$12,3,""))</f>
        <v/>
      </c>
      <c r="J51" s="32" t="str">
        <f>IF(Inmatning!J50="","",IF(Inmatning!J50=Inmatning!J$12,4,""))</f>
        <v/>
      </c>
      <c r="K51" s="32" t="str">
        <f>IF(Inmatning!K50="","",IF(Inmatning!K50=Inmatning!K$12,4,""))</f>
        <v/>
      </c>
      <c r="L51" s="32" t="str">
        <f>IF(Inmatning!L50="","",IF(Inmatning!L50=Inmatning!L$12,4,""))</f>
        <v/>
      </c>
      <c r="M51" s="32" t="str">
        <f>IF(Inmatning!M50="","",IF(Inmatning!M50=Inmatning!M$12,4,""))</f>
        <v/>
      </c>
      <c r="N51" s="32" t="str">
        <f>IF(Inmatning!N50="","",IF(Inmatning!N50=Inmatning!N$12,4,""))</f>
        <v/>
      </c>
      <c r="O51" s="32" t="str">
        <f>IF(Inmatning!O50="","",IF(Inmatning!O50=Inmatning!O$12,4,""))</f>
        <v/>
      </c>
      <c r="P51" s="32" t="str">
        <f>IF(Inmatning!P50="","",IF(Inmatning!P50=Inmatning!P$12,4,""))</f>
        <v/>
      </c>
      <c r="Q51" s="32" t="str">
        <f>IF(Inmatning!Q50="","",IF(Inmatning!Q50=Inmatning!Q$12,4,""))</f>
        <v/>
      </c>
      <c r="R51" s="32" t="str">
        <f>IF(Inmatning!R50="","",IF(Inmatning!R50=Inmatning!R$12,5,""))</f>
        <v/>
      </c>
      <c r="S51" s="32" t="str">
        <f>IF(Inmatning!S50="","",IF(Inmatning!S50=Inmatning!S$12,5,""))</f>
        <v/>
      </c>
      <c r="T51" s="32" t="str">
        <f>IF(Inmatning!T50="","",IF(Inmatning!T50=Inmatning!T$12,5,""))</f>
        <v/>
      </c>
      <c r="U51" s="32" t="str">
        <f>IF(Inmatning!U50="","",IF(Inmatning!U50=Inmatning!U$12,5,""))</f>
        <v/>
      </c>
      <c r="V51" s="32" t="str">
        <f>IF(Inmatning!V50="","",IF(Inmatning!V50=Inmatning!V$12,5,""))</f>
        <v/>
      </c>
      <c r="W51" s="32" t="str">
        <f>IF(Inmatning!W50="","",IF(Inmatning!W50=Inmatning!W$12,5,""))</f>
        <v/>
      </c>
      <c r="X51" s="32" t="str">
        <f>IF(Inmatning!X50="","",IF(Inmatning!X50=Inmatning!X$12,5,""))</f>
        <v/>
      </c>
      <c r="Y51" s="32" t="str">
        <f>IF(Inmatning!Y50="","",IF(Inmatning!Y50=Inmatning!Y$12,5,""))</f>
        <v/>
      </c>
      <c r="Z51" s="33">
        <f t="shared" si="1"/>
        <v>0</v>
      </c>
    </row>
    <row r="52" spans="1:26" x14ac:dyDescent="0.2">
      <c r="A52" s="31" t="str">
        <f>Inmatning!A51</f>
        <v>Namn 39</v>
      </c>
      <c r="B52" s="32" t="str">
        <f>IF(Inmatning!B51="","",IF(Inmatning!B51=Inmatning!B$12,3,""))</f>
        <v/>
      </c>
      <c r="C52" s="32" t="str">
        <f>IF(Inmatning!C51="","",IF(Inmatning!C51=Inmatning!C$12,3,""))</f>
        <v/>
      </c>
      <c r="D52" s="32" t="str">
        <f>IF(Inmatning!D51="","",IF(Inmatning!D51=Inmatning!D$12,3,""))</f>
        <v/>
      </c>
      <c r="E52" s="32" t="str">
        <f>IF(Inmatning!E51="","",IF(Inmatning!E51=Inmatning!E$12,3,""))</f>
        <v/>
      </c>
      <c r="F52" s="32" t="str">
        <f>IF(Inmatning!F51="","",IF(Inmatning!F51=Inmatning!F$12,3,""))</f>
        <v/>
      </c>
      <c r="G52" s="32" t="str">
        <f>IF(Inmatning!G51="","",IF(Inmatning!G51=Inmatning!G$12,3,""))</f>
        <v/>
      </c>
      <c r="H52" s="32" t="str">
        <f>IF(Inmatning!H51="","",IF(Inmatning!H51=Inmatning!H$12,3,""))</f>
        <v/>
      </c>
      <c r="I52" s="32" t="str">
        <f>IF(Inmatning!I51="","",IF(Inmatning!I51=Inmatning!I$12,3,""))</f>
        <v/>
      </c>
      <c r="J52" s="32" t="str">
        <f>IF(Inmatning!J51="","",IF(Inmatning!J51=Inmatning!J$12,4,""))</f>
        <v/>
      </c>
      <c r="K52" s="32" t="str">
        <f>IF(Inmatning!K51="","",IF(Inmatning!K51=Inmatning!K$12,4,""))</f>
        <v/>
      </c>
      <c r="L52" s="32" t="str">
        <f>IF(Inmatning!L51="","",IF(Inmatning!L51=Inmatning!L$12,4,""))</f>
        <v/>
      </c>
      <c r="M52" s="32" t="str">
        <f>IF(Inmatning!M51="","",IF(Inmatning!M51=Inmatning!M$12,4,""))</f>
        <v/>
      </c>
      <c r="N52" s="32" t="str">
        <f>IF(Inmatning!N51="","",IF(Inmatning!N51=Inmatning!N$12,4,""))</f>
        <v/>
      </c>
      <c r="O52" s="32" t="str">
        <f>IF(Inmatning!O51="","",IF(Inmatning!O51=Inmatning!O$12,4,""))</f>
        <v/>
      </c>
      <c r="P52" s="32" t="str">
        <f>IF(Inmatning!P51="","",IF(Inmatning!P51=Inmatning!P$12,4,""))</f>
        <v/>
      </c>
      <c r="Q52" s="32" t="str">
        <f>IF(Inmatning!Q51="","",IF(Inmatning!Q51=Inmatning!Q$12,4,""))</f>
        <v/>
      </c>
      <c r="R52" s="32" t="str">
        <f>IF(Inmatning!R51="","",IF(Inmatning!R51=Inmatning!R$12,5,""))</f>
        <v/>
      </c>
      <c r="S52" s="32" t="str">
        <f>IF(Inmatning!S51="","",IF(Inmatning!S51=Inmatning!S$12,5,""))</f>
        <v/>
      </c>
      <c r="T52" s="32" t="str">
        <f>IF(Inmatning!T51="","",IF(Inmatning!T51=Inmatning!T$12,5,""))</f>
        <v/>
      </c>
      <c r="U52" s="32" t="str">
        <f>IF(Inmatning!U51="","",IF(Inmatning!U51=Inmatning!U$12,5,""))</f>
        <v/>
      </c>
      <c r="V52" s="32" t="str">
        <f>IF(Inmatning!V51="","",IF(Inmatning!V51=Inmatning!V$12,5,""))</f>
        <v/>
      </c>
      <c r="W52" s="32" t="str">
        <f>IF(Inmatning!W51="","",IF(Inmatning!W51=Inmatning!W$12,5,""))</f>
        <v/>
      </c>
      <c r="X52" s="32" t="str">
        <f>IF(Inmatning!X51="","",IF(Inmatning!X51=Inmatning!X$12,5,""))</f>
        <v/>
      </c>
      <c r="Y52" s="32" t="str">
        <f>IF(Inmatning!Y51="","",IF(Inmatning!Y51=Inmatning!Y$12,5,""))</f>
        <v/>
      </c>
      <c r="Z52" s="33">
        <f t="shared" si="1"/>
        <v>0</v>
      </c>
    </row>
    <row r="53" spans="1:26" x14ac:dyDescent="0.2">
      <c r="A53" s="31" t="str">
        <f>Inmatning!A52</f>
        <v>Namn 40</v>
      </c>
      <c r="B53" s="32" t="str">
        <f>IF(Inmatning!B52="","",IF(Inmatning!B52=Inmatning!B$12,3,""))</f>
        <v/>
      </c>
      <c r="C53" s="32" t="str">
        <f>IF(Inmatning!C52="","",IF(Inmatning!C52=Inmatning!C$12,3,""))</f>
        <v/>
      </c>
      <c r="D53" s="32" t="str">
        <f>IF(Inmatning!D52="","",IF(Inmatning!D52=Inmatning!D$12,3,""))</f>
        <v/>
      </c>
      <c r="E53" s="32" t="str">
        <f>IF(Inmatning!E52="","",IF(Inmatning!E52=Inmatning!E$12,3,""))</f>
        <v/>
      </c>
      <c r="F53" s="32" t="str">
        <f>IF(Inmatning!F52="","",IF(Inmatning!F52=Inmatning!F$12,3,""))</f>
        <v/>
      </c>
      <c r="G53" s="32" t="str">
        <f>IF(Inmatning!G52="","",IF(Inmatning!G52=Inmatning!G$12,3,""))</f>
        <v/>
      </c>
      <c r="H53" s="32" t="str">
        <f>IF(Inmatning!H52="","",IF(Inmatning!H52=Inmatning!H$12,3,""))</f>
        <v/>
      </c>
      <c r="I53" s="32" t="str">
        <f>IF(Inmatning!I52="","",IF(Inmatning!I52=Inmatning!I$12,3,""))</f>
        <v/>
      </c>
      <c r="J53" s="32" t="str">
        <f>IF(Inmatning!J52="","",IF(Inmatning!J52=Inmatning!J$12,4,""))</f>
        <v/>
      </c>
      <c r="K53" s="32" t="str">
        <f>IF(Inmatning!K52="","",IF(Inmatning!K52=Inmatning!K$12,4,""))</f>
        <v/>
      </c>
      <c r="L53" s="32" t="str">
        <f>IF(Inmatning!L52="","",IF(Inmatning!L52=Inmatning!L$12,4,""))</f>
        <v/>
      </c>
      <c r="M53" s="32" t="str">
        <f>IF(Inmatning!M52="","",IF(Inmatning!M52=Inmatning!M$12,4,""))</f>
        <v/>
      </c>
      <c r="N53" s="32" t="str">
        <f>IF(Inmatning!N52="","",IF(Inmatning!N52=Inmatning!N$12,4,""))</f>
        <v/>
      </c>
      <c r="O53" s="32" t="str">
        <f>IF(Inmatning!O52="","",IF(Inmatning!O52=Inmatning!O$12,4,""))</f>
        <v/>
      </c>
      <c r="P53" s="32" t="str">
        <f>IF(Inmatning!P52="","",IF(Inmatning!P52=Inmatning!P$12,4,""))</f>
        <v/>
      </c>
      <c r="Q53" s="32" t="str">
        <f>IF(Inmatning!Q52="","",IF(Inmatning!Q52=Inmatning!Q$12,4,""))</f>
        <v/>
      </c>
      <c r="R53" s="32" t="str">
        <f>IF(Inmatning!R52="","",IF(Inmatning!R52=Inmatning!R$12,5,""))</f>
        <v/>
      </c>
      <c r="S53" s="32" t="str">
        <f>IF(Inmatning!S52="","",IF(Inmatning!S52=Inmatning!S$12,5,""))</f>
        <v/>
      </c>
      <c r="T53" s="32" t="str">
        <f>IF(Inmatning!T52="","",IF(Inmatning!T52=Inmatning!T$12,5,""))</f>
        <v/>
      </c>
      <c r="U53" s="32" t="str">
        <f>IF(Inmatning!U52="","",IF(Inmatning!U52=Inmatning!U$12,5,""))</f>
        <v/>
      </c>
      <c r="V53" s="32" t="str">
        <f>IF(Inmatning!V52="","",IF(Inmatning!V52=Inmatning!V$12,5,""))</f>
        <v/>
      </c>
      <c r="W53" s="32" t="str">
        <f>IF(Inmatning!W52="","",IF(Inmatning!W52=Inmatning!W$12,5,""))</f>
        <v/>
      </c>
      <c r="X53" s="32" t="str">
        <f>IF(Inmatning!X52="","",IF(Inmatning!X52=Inmatning!X$12,5,""))</f>
        <v/>
      </c>
      <c r="Y53" s="32" t="str">
        <f>IF(Inmatning!Y52="","",IF(Inmatning!Y52=Inmatning!Y$12,5,""))</f>
        <v/>
      </c>
      <c r="Z53" s="33">
        <f t="shared" si="1"/>
        <v>0</v>
      </c>
    </row>
    <row r="54" spans="1:26" x14ac:dyDescent="0.2">
      <c r="A54" s="31" t="str">
        <f>Inmatning!A53</f>
        <v>Namn 41</v>
      </c>
      <c r="B54" s="32" t="str">
        <f>IF(Inmatning!B53="","",IF(Inmatning!B53=Inmatning!B$12,3,""))</f>
        <v/>
      </c>
      <c r="C54" s="32" t="str">
        <f>IF(Inmatning!C53="","",IF(Inmatning!C53=Inmatning!C$12,3,""))</f>
        <v/>
      </c>
      <c r="D54" s="32" t="str">
        <f>IF(Inmatning!D53="","",IF(Inmatning!D53=Inmatning!D$12,3,""))</f>
        <v/>
      </c>
      <c r="E54" s="32" t="str">
        <f>IF(Inmatning!E53="","",IF(Inmatning!E53=Inmatning!E$12,3,""))</f>
        <v/>
      </c>
      <c r="F54" s="32" t="str">
        <f>IF(Inmatning!F53="","",IF(Inmatning!F53=Inmatning!F$12,3,""))</f>
        <v/>
      </c>
      <c r="G54" s="32" t="str">
        <f>IF(Inmatning!G53="","",IF(Inmatning!G53=Inmatning!G$12,3,""))</f>
        <v/>
      </c>
      <c r="H54" s="32" t="str">
        <f>IF(Inmatning!H53="","",IF(Inmatning!H53=Inmatning!H$12,3,""))</f>
        <v/>
      </c>
      <c r="I54" s="32" t="str">
        <f>IF(Inmatning!I53="","",IF(Inmatning!I53=Inmatning!I$12,3,""))</f>
        <v/>
      </c>
      <c r="J54" s="32" t="str">
        <f>IF(Inmatning!J53="","",IF(Inmatning!J53=Inmatning!J$12,4,""))</f>
        <v/>
      </c>
      <c r="K54" s="32" t="str">
        <f>IF(Inmatning!K53="","",IF(Inmatning!K53=Inmatning!K$12,4,""))</f>
        <v/>
      </c>
      <c r="L54" s="32" t="str">
        <f>IF(Inmatning!L53="","",IF(Inmatning!L53=Inmatning!L$12,4,""))</f>
        <v/>
      </c>
      <c r="M54" s="32" t="str">
        <f>IF(Inmatning!M53="","",IF(Inmatning!M53=Inmatning!M$12,4,""))</f>
        <v/>
      </c>
      <c r="N54" s="32" t="str">
        <f>IF(Inmatning!N53="","",IF(Inmatning!N53=Inmatning!N$12,4,""))</f>
        <v/>
      </c>
      <c r="O54" s="32" t="str">
        <f>IF(Inmatning!O53="","",IF(Inmatning!O53=Inmatning!O$12,4,""))</f>
        <v/>
      </c>
      <c r="P54" s="32" t="str">
        <f>IF(Inmatning!P53="","",IF(Inmatning!P53=Inmatning!P$12,4,""))</f>
        <v/>
      </c>
      <c r="Q54" s="32" t="str">
        <f>IF(Inmatning!Q53="","",IF(Inmatning!Q53=Inmatning!Q$12,4,""))</f>
        <v/>
      </c>
      <c r="R54" s="32" t="str">
        <f>IF(Inmatning!R53="","",IF(Inmatning!R53=Inmatning!R$12,5,""))</f>
        <v/>
      </c>
      <c r="S54" s="32" t="str">
        <f>IF(Inmatning!S53="","",IF(Inmatning!S53=Inmatning!S$12,5,""))</f>
        <v/>
      </c>
      <c r="T54" s="32" t="str">
        <f>IF(Inmatning!T53="","",IF(Inmatning!T53=Inmatning!T$12,5,""))</f>
        <v/>
      </c>
      <c r="U54" s="32" t="str">
        <f>IF(Inmatning!U53="","",IF(Inmatning!U53=Inmatning!U$12,5,""))</f>
        <v/>
      </c>
      <c r="V54" s="32" t="str">
        <f>IF(Inmatning!V53="","",IF(Inmatning!V53=Inmatning!V$12,5,""))</f>
        <v/>
      </c>
      <c r="W54" s="32" t="str">
        <f>IF(Inmatning!W53="","",IF(Inmatning!W53=Inmatning!W$12,5,""))</f>
        <v/>
      </c>
      <c r="X54" s="32" t="str">
        <f>IF(Inmatning!X53="","",IF(Inmatning!X53=Inmatning!X$12,5,""))</f>
        <v/>
      </c>
      <c r="Y54" s="32" t="str">
        <f>IF(Inmatning!Y53="","",IF(Inmatning!Y53=Inmatning!Y$12,5,""))</f>
        <v/>
      </c>
      <c r="Z54" s="33">
        <f t="shared" si="1"/>
        <v>0</v>
      </c>
    </row>
    <row r="55" spans="1:26" x14ac:dyDescent="0.2">
      <c r="A55" s="31" t="str">
        <f>Inmatning!A54</f>
        <v>Namn 42</v>
      </c>
      <c r="B55" s="32" t="str">
        <f>IF(Inmatning!B54="","",IF(Inmatning!B54=Inmatning!B$12,3,""))</f>
        <v/>
      </c>
      <c r="C55" s="32" t="str">
        <f>IF(Inmatning!C54="","",IF(Inmatning!C54=Inmatning!C$12,3,""))</f>
        <v/>
      </c>
      <c r="D55" s="32" t="str">
        <f>IF(Inmatning!D54="","",IF(Inmatning!D54=Inmatning!D$12,3,""))</f>
        <v/>
      </c>
      <c r="E55" s="32" t="str">
        <f>IF(Inmatning!E54="","",IF(Inmatning!E54=Inmatning!E$12,3,""))</f>
        <v/>
      </c>
      <c r="F55" s="32" t="str">
        <f>IF(Inmatning!F54="","",IF(Inmatning!F54=Inmatning!F$12,3,""))</f>
        <v/>
      </c>
      <c r="G55" s="32" t="str">
        <f>IF(Inmatning!G54="","",IF(Inmatning!G54=Inmatning!G$12,3,""))</f>
        <v/>
      </c>
      <c r="H55" s="32" t="str">
        <f>IF(Inmatning!H54="","",IF(Inmatning!H54=Inmatning!H$12,3,""))</f>
        <v/>
      </c>
      <c r="I55" s="32" t="str">
        <f>IF(Inmatning!I54="","",IF(Inmatning!I54=Inmatning!I$12,3,""))</f>
        <v/>
      </c>
      <c r="J55" s="32" t="str">
        <f>IF(Inmatning!J54="","",IF(Inmatning!J54=Inmatning!J$12,4,""))</f>
        <v/>
      </c>
      <c r="K55" s="32" t="str">
        <f>IF(Inmatning!K54="","",IF(Inmatning!K54=Inmatning!K$12,4,""))</f>
        <v/>
      </c>
      <c r="L55" s="32" t="str">
        <f>IF(Inmatning!L54="","",IF(Inmatning!L54=Inmatning!L$12,4,""))</f>
        <v/>
      </c>
      <c r="M55" s="32" t="str">
        <f>IF(Inmatning!M54="","",IF(Inmatning!M54=Inmatning!M$12,4,""))</f>
        <v/>
      </c>
      <c r="N55" s="32" t="str">
        <f>IF(Inmatning!N54="","",IF(Inmatning!N54=Inmatning!N$12,4,""))</f>
        <v/>
      </c>
      <c r="O55" s="32" t="str">
        <f>IF(Inmatning!O54="","",IF(Inmatning!O54=Inmatning!O$12,4,""))</f>
        <v/>
      </c>
      <c r="P55" s="32" t="str">
        <f>IF(Inmatning!P54="","",IF(Inmatning!P54=Inmatning!P$12,4,""))</f>
        <v/>
      </c>
      <c r="Q55" s="32" t="str">
        <f>IF(Inmatning!Q54="","",IF(Inmatning!Q54=Inmatning!Q$12,4,""))</f>
        <v/>
      </c>
      <c r="R55" s="32" t="str">
        <f>IF(Inmatning!R54="","",IF(Inmatning!R54=Inmatning!R$12,5,""))</f>
        <v/>
      </c>
      <c r="S55" s="32" t="str">
        <f>IF(Inmatning!S54="","",IF(Inmatning!S54=Inmatning!S$12,5,""))</f>
        <v/>
      </c>
      <c r="T55" s="32" t="str">
        <f>IF(Inmatning!T54="","",IF(Inmatning!T54=Inmatning!T$12,5,""))</f>
        <v/>
      </c>
      <c r="U55" s="32" t="str">
        <f>IF(Inmatning!U54="","",IF(Inmatning!U54=Inmatning!U$12,5,""))</f>
        <v/>
      </c>
      <c r="V55" s="32" t="str">
        <f>IF(Inmatning!V54="","",IF(Inmatning!V54=Inmatning!V$12,5,""))</f>
        <v/>
      </c>
      <c r="W55" s="32" t="str">
        <f>IF(Inmatning!W54="","",IF(Inmatning!W54=Inmatning!W$12,5,""))</f>
        <v/>
      </c>
      <c r="X55" s="32" t="str">
        <f>IF(Inmatning!X54="","",IF(Inmatning!X54=Inmatning!X$12,5,""))</f>
        <v/>
      </c>
      <c r="Y55" s="32" t="str">
        <f>IF(Inmatning!Y54="","",IF(Inmatning!Y54=Inmatning!Y$12,5,""))</f>
        <v/>
      </c>
      <c r="Z55" s="33">
        <f t="shared" si="1"/>
        <v>0</v>
      </c>
    </row>
    <row r="56" spans="1:26" x14ac:dyDescent="0.2">
      <c r="A56" s="31" t="str">
        <f>Inmatning!A55</f>
        <v>Namn 43</v>
      </c>
      <c r="B56" s="32" t="str">
        <f>IF(Inmatning!B55="","",IF(Inmatning!B55=Inmatning!B$12,3,""))</f>
        <v/>
      </c>
      <c r="C56" s="32" t="str">
        <f>IF(Inmatning!C55="","",IF(Inmatning!C55=Inmatning!C$12,3,""))</f>
        <v/>
      </c>
      <c r="D56" s="32" t="str">
        <f>IF(Inmatning!D55="","",IF(Inmatning!D55=Inmatning!D$12,3,""))</f>
        <v/>
      </c>
      <c r="E56" s="32" t="str">
        <f>IF(Inmatning!E55="","",IF(Inmatning!E55=Inmatning!E$12,3,""))</f>
        <v/>
      </c>
      <c r="F56" s="32" t="str">
        <f>IF(Inmatning!F55="","",IF(Inmatning!F55=Inmatning!F$12,3,""))</f>
        <v/>
      </c>
      <c r="G56" s="32" t="str">
        <f>IF(Inmatning!G55="","",IF(Inmatning!G55=Inmatning!G$12,3,""))</f>
        <v/>
      </c>
      <c r="H56" s="32" t="str">
        <f>IF(Inmatning!H55="","",IF(Inmatning!H55=Inmatning!H$12,3,""))</f>
        <v/>
      </c>
      <c r="I56" s="32" t="str">
        <f>IF(Inmatning!I55="","",IF(Inmatning!I55=Inmatning!I$12,3,""))</f>
        <v/>
      </c>
      <c r="J56" s="32" t="str">
        <f>IF(Inmatning!J55="","",IF(Inmatning!J55=Inmatning!J$12,4,""))</f>
        <v/>
      </c>
      <c r="K56" s="32" t="str">
        <f>IF(Inmatning!K55="","",IF(Inmatning!K55=Inmatning!K$12,4,""))</f>
        <v/>
      </c>
      <c r="L56" s="32" t="str">
        <f>IF(Inmatning!L55="","",IF(Inmatning!L55=Inmatning!L$12,4,""))</f>
        <v/>
      </c>
      <c r="M56" s="32" t="str">
        <f>IF(Inmatning!M55="","",IF(Inmatning!M55=Inmatning!M$12,4,""))</f>
        <v/>
      </c>
      <c r="N56" s="32" t="str">
        <f>IF(Inmatning!N55="","",IF(Inmatning!N55=Inmatning!N$12,4,""))</f>
        <v/>
      </c>
      <c r="O56" s="32" t="str">
        <f>IF(Inmatning!O55="","",IF(Inmatning!O55=Inmatning!O$12,4,""))</f>
        <v/>
      </c>
      <c r="P56" s="32" t="str">
        <f>IF(Inmatning!P55="","",IF(Inmatning!P55=Inmatning!P$12,4,""))</f>
        <v/>
      </c>
      <c r="Q56" s="32" t="str">
        <f>IF(Inmatning!Q55="","",IF(Inmatning!Q55=Inmatning!Q$12,4,""))</f>
        <v/>
      </c>
      <c r="R56" s="32" t="str">
        <f>IF(Inmatning!R55="","",IF(Inmatning!R55=Inmatning!R$12,5,""))</f>
        <v/>
      </c>
      <c r="S56" s="32" t="str">
        <f>IF(Inmatning!S55="","",IF(Inmatning!S55=Inmatning!S$12,5,""))</f>
        <v/>
      </c>
      <c r="T56" s="32" t="str">
        <f>IF(Inmatning!T55="","",IF(Inmatning!T55=Inmatning!T$12,5,""))</f>
        <v/>
      </c>
      <c r="U56" s="32" t="str">
        <f>IF(Inmatning!U55="","",IF(Inmatning!U55=Inmatning!U$12,5,""))</f>
        <v/>
      </c>
      <c r="V56" s="32" t="str">
        <f>IF(Inmatning!V55="","",IF(Inmatning!V55=Inmatning!V$12,5,""))</f>
        <v/>
      </c>
      <c r="W56" s="32" t="str">
        <f>IF(Inmatning!W55="","",IF(Inmatning!W55=Inmatning!W$12,5,""))</f>
        <v/>
      </c>
      <c r="X56" s="32" t="str">
        <f>IF(Inmatning!X55="","",IF(Inmatning!X55=Inmatning!X$12,5,""))</f>
        <v/>
      </c>
      <c r="Y56" s="32" t="str">
        <f>IF(Inmatning!Y55="","",IF(Inmatning!Y55=Inmatning!Y$12,5,""))</f>
        <v/>
      </c>
      <c r="Z56" s="33">
        <f t="shared" si="1"/>
        <v>0</v>
      </c>
    </row>
    <row r="57" spans="1:26" x14ac:dyDescent="0.2">
      <c r="A57" s="31" t="str">
        <f>Inmatning!A56</f>
        <v>Namn 44</v>
      </c>
      <c r="B57" s="32" t="str">
        <f>IF(Inmatning!B56="","",IF(Inmatning!B56=Inmatning!B$12,3,""))</f>
        <v/>
      </c>
      <c r="C57" s="32" t="str">
        <f>IF(Inmatning!C56="","",IF(Inmatning!C56=Inmatning!C$12,3,""))</f>
        <v/>
      </c>
      <c r="D57" s="32" t="str">
        <f>IF(Inmatning!D56="","",IF(Inmatning!D56=Inmatning!D$12,3,""))</f>
        <v/>
      </c>
      <c r="E57" s="32" t="str">
        <f>IF(Inmatning!E56="","",IF(Inmatning!E56=Inmatning!E$12,3,""))</f>
        <v/>
      </c>
      <c r="F57" s="32" t="str">
        <f>IF(Inmatning!F56="","",IF(Inmatning!F56=Inmatning!F$12,3,""))</f>
        <v/>
      </c>
      <c r="G57" s="32" t="str">
        <f>IF(Inmatning!G56="","",IF(Inmatning!G56=Inmatning!G$12,3,""))</f>
        <v/>
      </c>
      <c r="H57" s="32" t="str">
        <f>IF(Inmatning!H56="","",IF(Inmatning!H56=Inmatning!H$12,3,""))</f>
        <v/>
      </c>
      <c r="I57" s="32" t="str">
        <f>IF(Inmatning!I56="","",IF(Inmatning!I56=Inmatning!I$12,3,""))</f>
        <v/>
      </c>
      <c r="J57" s="32" t="str">
        <f>IF(Inmatning!J56="","",IF(Inmatning!J56=Inmatning!J$12,4,""))</f>
        <v/>
      </c>
      <c r="K57" s="32" t="str">
        <f>IF(Inmatning!K56="","",IF(Inmatning!K56=Inmatning!K$12,4,""))</f>
        <v/>
      </c>
      <c r="L57" s="32" t="str">
        <f>IF(Inmatning!L56="","",IF(Inmatning!L56=Inmatning!L$12,4,""))</f>
        <v/>
      </c>
      <c r="M57" s="32" t="str">
        <f>IF(Inmatning!M56="","",IF(Inmatning!M56=Inmatning!M$12,4,""))</f>
        <v/>
      </c>
      <c r="N57" s="32" t="str">
        <f>IF(Inmatning!N56="","",IF(Inmatning!N56=Inmatning!N$12,4,""))</f>
        <v/>
      </c>
      <c r="O57" s="32" t="str">
        <f>IF(Inmatning!O56="","",IF(Inmatning!O56=Inmatning!O$12,4,""))</f>
        <v/>
      </c>
      <c r="P57" s="32" t="str">
        <f>IF(Inmatning!P56="","",IF(Inmatning!P56=Inmatning!P$12,4,""))</f>
        <v/>
      </c>
      <c r="Q57" s="32" t="str">
        <f>IF(Inmatning!Q56="","",IF(Inmatning!Q56=Inmatning!Q$12,4,""))</f>
        <v/>
      </c>
      <c r="R57" s="32" t="str">
        <f>IF(Inmatning!R56="","",IF(Inmatning!R56=Inmatning!R$12,5,""))</f>
        <v/>
      </c>
      <c r="S57" s="32" t="str">
        <f>IF(Inmatning!S56="","",IF(Inmatning!S56=Inmatning!S$12,5,""))</f>
        <v/>
      </c>
      <c r="T57" s="32" t="str">
        <f>IF(Inmatning!T56="","",IF(Inmatning!T56=Inmatning!T$12,5,""))</f>
        <v/>
      </c>
      <c r="U57" s="32" t="str">
        <f>IF(Inmatning!U56="","",IF(Inmatning!U56=Inmatning!U$12,5,""))</f>
        <v/>
      </c>
      <c r="V57" s="32" t="str">
        <f>IF(Inmatning!V56="","",IF(Inmatning!V56=Inmatning!V$12,5,""))</f>
        <v/>
      </c>
      <c r="W57" s="32" t="str">
        <f>IF(Inmatning!W56="","",IF(Inmatning!W56=Inmatning!W$12,5,""))</f>
        <v/>
      </c>
      <c r="X57" s="32" t="str">
        <f>IF(Inmatning!X56="","",IF(Inmatning!X56=Inmatning!X$12,5,""))</f>
        <v/>
      </c>
      <c r="Y57" s="32" t="str">
        <f>IF(Inmatning!Y56="","",IF(Inmatning!Y56=Inmatning!Y$12,5,""))</f>
        <v/>
      </c>
      <c r="Z57" s="33">
        <f t="shared" si="1"/>
        <v>0</v>
      </c>
    </row>
    <row r="58" spans="1:26" x14ac:dyDescent="0.2">
      <c r="A58" s="31" t="str">
        <f>Inmatning!A57</f>
        <v>Namn 45</v>
      </c>
      <c r="B58" s="32" t="str">
        <f>IF(Inmatning!B57="","",IF(Inmatning!B57=Inmatning!B$12,3,""))</f>
        <v/>
      </c>
      <c r="C58" s="32" t="str">
        <f>IF(Inmatning!C57="","",IF(Inmatning!C57=Inmatning!C$12,3,""))</f>
        <v/>
      </c>
      <c r="D58" s="32" t="str">
        <f>IF(Inmatning!D57="","",IF(Inmatning!D57=Inmatning!D$12,3,""))</f>
        <v/>
      </c>
      <c r="E58" s="32" t="str">
        <f>IF(Inmatning!E57="","",IF(Inmatning!E57=Inmatning!E$12,3,""))</f>
        <v/>
      </c>
      <c r="F58" s="32" t="str">
        <f>IF(Inmatning!F57="","",IF(Inmatning!F57=Inmatning!F$12,3,""))</f>
        <v/>
      </c>
      <c r="G58" s="32" t="str">
        <f>IF(Inmatning!G57="","",IF(Inmatning!G57=Inmatning!G$12,3,""))</f>
        <v/>
      </c>
      <c r="H58" s="32" t="str">
        <f>IF(Inmatning!H57="","",IF(Inmatning!H57=Inmatning!H$12,3,""))</f>
        <v/>
      </c>
      <c r="I58" s="32" t="str">
        <f>IF(Inmatning!I57="","",IF(Inmatning!I57=Inmatning!I$12,3,""))</f>
        <v/>
      </c>
      <c r="J58" s="32" t="str">
        <f>IF(Inmatning!J57="","",IF(Inmatning!J57=Inmatning!J$12,4,""))</f>
        <v/>
      </c>
      <c r="K58" s="32" t="str">
        <f>IF(Inmatning!K57="","",IF(Inmatning!K57=Inmatning!K$12,4,""))</f>
        <v/>
      </c>
      <c r="L58" s="32" t="str">
        <f>IF(Inmatning!L57="","",IF(Inmatning!L57=Inmatning!L$12,4,""))</f>
        <v/>
      </c>
      <c r="M58" s="32" t="str">
        <f>IF(Inmatning!M57="","",IF(Inmatning!M57=Inmatning!M$12,4,""))</f>
        <v/>
      </c>
      <c r="N58" s="32" t="str">
        <f>IF(Inmatning!N57="","",IF(Inmatning!N57=Inmatning!N$12,4,""))</f>
        <v/>
      </c>
      <c r="O58" s="32" t="str">
        <f>IF(Inmatning!O57="","",IF(Inmatning!O57=Inmatning!O$12,4,""))</f>
        <v/>
      </c>
      <c r="P58" s="32" t="str">
        <f>IF(Inmatning!P57="","",IF(Inmatning!P57=Inmatning!P$12,4,""))</f>
        <v/>
      </c>
      <c r="Q58" s="32" t="str">
        <f>IF(Inmatning!Q57="","",IF(Inmatning!Q57=Inmatning!Q$12,4,""))</f>
        <v/>
      </c>
      <c r="R58" s="32" t="str">
        <f>IF(Inmatning!R57="","",IF(Inmatning!R57=Inmatning!R$12,5,""))</f>
        <v/>
      </c>
      <c r="S58" s="32" t="str">
        <f>IF(Inmatning!S57="","",IF(Inmatning!S57=Inmatning!S$12,5,""))</f>
        <v/>
      </c>
      <c r="T58" s="32" t="str">
        <f>IF(Inmatning!T57="","",IF(Inmatning!T57=Inmatning!T$12,5,""))</f>
        <v/>
      </c>
      <c r="U58" s="32" t="str">
        <f>IF(Inmatning!U57="","",IF(Inmatning!U57=Inmatning!U$12,5,""))</f>
        <v/>
      </c>
      <c r="V58" s="32" t="str">
        <f>IF(Inmatning!V57="","",IF(Inmatning!V57=Inmatning!V$12,5,""))</f>
        <v/>
      </c>
      <c r="W58" s="32" t="str">
        <f>IF(Inmatning!W57="","",IF(Inmatning!W57=Inmatning!W$12,5,""))</f>
        <v/>
      </c>
      <c r="X58" s="32" t="str">
        <f>IF(Inmatning!X57="","",IF(Inmatning!X57=Inmatning!X$12,5,""))</f>
        <v/>
      </c>
      <c r="Y58" s="32" t="str">
        <f>IF(Inmatning!Y57="","",IF(Inmatning!Y57=Inmatning!Y$12,5,""))</f>
        <v/>
      </c>
      <c r="Z58" s="33">
        <f t="shared" si="1"/>
        <v>0</v>
      </c>
    </row>
    <row r="59" spans="1:26" x14ac:dyDescent="0.2">
      <c r="A59" s="31" t="str">
        <f>Inmatning!A58</f>
        <v>Namn 46</v>
      </c>
      <c r="B59" s="32" t="str">
        <f>IF(Inmatning!B58="","",IF(Inmatning!B58=Inmatning!B$12,3,""))</f>
        <v/>
      </c>
      <c r="C59" s="32" t="str">
        <f>IF(Inmatning!C58="","",IF(Inmatning!C58=Inmatning!C$12,3,""))</f>
        <v/>
      </c>
      <c r="D59" s="32" t="str">
        <f>IF(Inmatning!D58="","",IF(Inmatning!D58=Inmatning!D$12,3,""))</f>
        <v/>
      </c>
      <c r="E59" s="32" t="str">
        <f>IF(Inmatning!E58="","",IF(Inmatning!E58=Inmatning!E$12,3,""))</f>
        <v/>
      </c>
      <c r="F59" s="32" t="str">
        <f>IF(Inmatning!F58="","",IF(Inmatning!F58=Inmatning!F$12,3,""))</f>
        <v/>
      </c>
      <c r="G59" s="32" t="str">
        <f>IF(Inmatning!G58="","",IF(Inmatning!G58=Inmatning!G$12,3,""))</f>
        <v/>
      </c>
      <c r="H59" s="32" t="str">
        <f>IF(Inmatning!H58="","",IF(Inmatning!H58=Inmatning!H$12,3,""))</f>
        <v/>
      </c>
      <c r="I59" s="32" t="str">
        <f>IF(Inmatning!I58="","",IF(Inmatning!I58=Inmatning!I$12,3,""))</f>
        <v/>
      </c>
      <c r="J59" s="32" t="str">
        <f>IF(Inmatning!J58="","",IF(Inmatning!J58=Inmatning!J$12,4,""))</f>
        <v/>
      </c>
      <c r="K59" s="32" t="str">
        <f>IF(Inmatning!K58="","",IF(Inmatning!K58=Inmatning!K$12,4,""))</f>
        <v/>
      </c>
      <c r="L59" s="32" t="str">
        <f>IF(Inmatning!L58="","",IF(Inmatning!L58=Inmatning!L$12,4,""))</f>
        <v/>
      </c>
      <c r="M59" s="32" t="str">
        <f>IF(Inmatning!M58="","",IF(Inmatning!M58=Inmatning!M$12,4,""))</f>
        <v/>
      </c>
      <c r="N59" s="32" t="str">
        <f>IF(Inmatning!N58="","",IF(Inmatning!N58=Inmatning!N$12,4,""))</f>
        <v/>
      </c>
      <c r="O59" s="32" t="str">
        <f>IF(Inmatning!O58="","",IF(Inmatning!O58=Inmatning!O$12,4,""))</f>
        <v/>
      </c>
      <c r="P59" s="32" t="str">
        <f>IF(Inmatning!P58="","",IF(Inmatning!P58=Inmatning!P$12,4,""))</f>
        <v/>
      </c>
      <c r="Q59" s="32" t="str">
        <f>IF(Inmatning!Q58="","",IF(Inmatning!Q58=Inmatning!Q$12,4,""))</f>
        <v/>
      </c>
      <c r="R59" s="32" t="str">
        <f>IF(Inmatning!R58="","",IF(Inmatning!R58=Inmatning!R$12,5,""))</f>
        <v/>
      </c>
      <c r="S59" s="32" t="str">
        <f>IF(Inmatning!S58="","",IF(Inmatning!S58=Inmatning!S$12,5,""))</f>
        <v/>
      </c>
      <c r="T59" s="32" t="str">
        <f>IF(Inmatning!T58="","",IF(Inmatning!T58=Inmatning!T$12,5,""))</f>
        <v/>
      </c>
      <c r="U59" s="32" t="str">
        <f>IF(Inmatning!U58="","",IF(Inmatning!U58=Inmatning!U$12,5,""))</f>
        <v/>
      </c>
      <c r="V59" s="32" t="str">
        <f>IF(Inmatning!V58="","",IF(Inmatning!V58=Inmatning!V$12,5,""))</f>
        <v/>
      </c>
      <c r="W59" s="32" t="str">
        <f>IF(Inmatning!W58="","",IF(Inmatning!W58=Inmatning!W$12,5,""))</f>
        <v/>
      </c>
      <c r="X59" s="32" t="str">
        <f>IF(Inmatning!X58="","",IF(Inmatning!X58=Inmatning!X$12,5,""))</f>
        <v/>
      </c>
      <c r="Y59" s="32" t="str">
        <f>IF(Inmatning!Y58="","",IF(Inmatning!Y58=Inmatning!Y$12,5,""))</f>
        <v/>
      </c>
      <c r="Z59" s="33">
        <f t="shared" si="1"/>
        <v>0</v>
      </c>
    </row>
    <row r="60" spans="1:26" x14ac:dyDescent="0.2">
      <c r="A60" s="31" t="str">
        <f>Inmatning!A59</f>
        <v>Namn 47</v>
      </c>
      <c r="B60" s="32" t="str">
        <f>IF(Inmatning!B59="","",IF(Inmatning!B59=Inmatning!B$12,3,""))</f>
        <v/>
      </c>
      <c r="C60" s="32" t="str">
        <f>IF(Inmatning!C59="","",IF(Inmatning!C59=Inmatning!C$12,3,""))</f>
        <v/>
      </c>
      <c r="D60" s="32" t="str">
        <f>IF(Inmatning!D59="","",IF(Inmatning!D59=Inmatning!D$12,3,""))</f>
        <v/>
      </c>
      <c r="E60" s="32" t="str">
        <f>IF(Inmatning!E59="","",IF(Inmatning!E59=Inmatning!E$12,3,""))</f>
        <v/>
      </c>
      <c r="F60" s="32" t="str">
        <f>IF(Inmatning!F59="","",IF(Inmatning!F59=Inmatning!F$12,3,""))</f>
        <v/>
      </c>
      <c r="G60" s="32" t="str">
        <f>IF(Inmatning!G59="","",IF(Inmatning!G59=Inmatning!G$12,3,""))</f>
        <v/>
      </c>
      <c r="H60" s="32" t="str">
        <f>IF(Inmatning!H59="","",IF(Inmatning!H59=Inmatning!H$12,3,""))</f>
        <v/>
      </c>
      <c r="I60" s="32" t="str">
        <f>IF(Inmatning!I59="","",IF(Inmatning!I59=Inmatning!I$12,3,""))</f>
        <v/>
      </c>
      <c r="J60" s="32" t="str">
        <f>IF(Inmatning!J59="","",IF(Inmatning!J59=Inmatning!J$12,4,""))</f>
        <v/>
      </c>
      <c r="K60" s="32" t="str">
        <f>IF(Inmatning!K59="","",IF(Inmatning!K59=Inmatning!K$12,4,""))</f>
        <v/>
      </c>
      <c r="L60" s="32" t="str">
        <f>IF(Inmatning!L59="","",IF(Inmatning!L59=Inmatning!L$12,4,""))</f>
        <v/>
      </c>
      <c r="M60" s="32" t="str">
        <f>IF(Inmatning!M59="","",IF(Inmatning!M59=Inmatning!M$12,4,""))</f>
        <v/>
      </c>
      <c r="N60" s="32" t="str">
        <f>IF(Inmatning!N59="","",IF(Inmatning!N59=Inmatning!N$12,4,""))</f>
        <v/>
      </c>
      <c r="O60" s="32" t="str">
        <f>IF(Inmatning!O59="","",IF(Inmatning!O59=Inmatning!O$12,4,""))</f>
        <v/>
      </c>
      <c r="P60" s="32" t="str">
        <f>IF(Inmatning!P59="","",IF(Inmatning!P59=Inmatning!P$12,4,""))</f>
        <v/>
      </c>
      <c r="Q60" s="32" t="str">
        <f>IF(Inmatning!Q59="","",IF(Inmatning!Q59=Inmatning!Q$12,4,""))</f>
        <v/>
      </c>
      <c r="R60" s="32" t="str">
        <f>IF(Inmatning!R59="","",IF(Inmatning!R59=Inmatning!R$12,5,""))</f>
        <v/>
      </c>
      <c r="S60" s="32" t="str">
        <f>IF(Inmatning!S59="","",IF(Inmatning!S59=Inmatning!S$12,5,""))</f>
        <v/>
      </c>
      <c r="T60" s="32" t="str">
        <f>IF(Inmatning!T59="","",IF(Inmatning!T59=Inmatning!T$12,5,""))</f>
        <v/>
      </c>
      <c r="U60" s="32" t="str">
        <f>IF(Inmatning!U59="","",IF(Inmatning!U59=Inmatning!U$12,5,""))</f>
        <v/>
      </c>
      <c r="V60" s="32" t="str">
        <f>IF(Inmatning!V59="","",IF(Inmatning!V59=Inmatning!V$12,5,""))</f>
        <v/>
      </c>
      <c r="W60" s="32" t="str">
        <f>IF(Inmatning!W59="","",IF(Inmatning!W59=Inmatning!W$12,5,""))</f>
        <v/>
      </c>
      <c r="X60" s="32" t="str">
        <f>IF(Inmatning!X59="","",IF(Inmatning!X59=Inmatning!X$12,5,""))</f>
        <v/>
      </c>
      <c r="Y60" s="32" t="str">
        <f>IF(Inmatning!Y59="","",IF(Inmatning!Y59=Inmatning!Y$12,5,""))</f>
        <v/>
      </c>
      <c r="Z60" s="33">
        <f t="shared" si="1"/>
        <v>0</v>
      </c>
    </row>
    <row r="61" spans="1:26" x14ac:dyDescent="0.2">
      <c r="A61" s="31" t="str">
        <f>Inmatning!A60</f>
        <v>Namn 48</v>
      </c>
      <c r="B61" s="32" t="str">
        <f>IF(Inmatning!B60="","",IF(Inmatning!B60=Inmatning!B$12,3,""))</f>
        <v/>
      </c>
      <c r="C61" s="32" t="str">
        <f>IF(Inmatning!C60="","",IF(Inmatning!C60=Inmatning!C$12,3,""))</f>
        <v/>
      </c>
      <c r="D61" s="32" t="str">
        <f>IF(Inmatning!D60="","",IF(Inmatning!D60=Inmatning!D$12,3,""))</f>
        <v/>
      </c>
      <c r="E61" s="32" t="str">
        <f>IF(Inmatning!E60="","",IF(Inmatning!E60=Inmatning!E$12,3,""))</f>
        <v/>
      </c>
      <c r="F61" s="32" t="str">
        <f>IF(Inmatning!F60="","",IF(Inmatning!F60=Inmatning!F$12,3,""))</f>
        <v/>
      </c>
      <c r="G61" s="32" t="str">
        <f>IF(Inmatning!G60="","",IF(Inmatning!G60=Inmatning!G$12,3,""))</f>
        <v/>
      </c>
      <c r="H61" s="32" t="str">
        <f>IF(Inmatning!H60="","",IF(Inmatning!H60=Inmatning!H$12,3,""))</f>
        <v/>
      </c>
      <c r="I61" s="32" t="str">
        <f>IF(Inmatning!I60="","",IF(Inmatning!I60=Inmatning!I$12,3,""))</f>
        <v/>
      </c>
      <c r="J61" s="32" t="str">
        <f>IF(Inmatning!J60="","",IF(Inmatning!J60=Inmatning!J$12,4,""))</f>
        <v/>
      </c>
      <c r="K61" s="32" t="str">
        <f>IF(Inmatning!K60="","",IF(Inmatning!K60=Inmatning!K$12,4,""))</f>
        <v/>
      </c>
      <c r="L61" s="32" t="str">
        <f>IF(Inmatning!L60="","",IF(Inmatning!L60=Inmatning!L$12,4,""))</f>
        <v/>
      </c>
      <c r="M61" s="32" t="str">
        <f>IF(Inmatning!M60="","",IF(Inmatning!M60=Inmatning!M$12,4,""))</f>
        <v/>
      </c>
      <c r="N61" s="32" t="str">
        <f>IF(Inmatning!N60="","",IF(Inmatning!N60=Inmatning!N$12,4,""))</f>
        <v/>
      </c>
      <c r="O61" s="32" t="str">
        <f>IF(Inmatning!O60="","",IF(Inmatning!O60=Inmatning!O$12,4,""))</f>
        <v/>
      </c>
      <c r="P61" s="32" t="str">
        <f>IF(Inmatning!P60="","",IF(Inmatning!P60=Inmatning!P$12,4,""))</f>
        <v/>
      </c>
      <c r="Q61" s="32" t="str">
        <f>IF(Inmatning!Q60="","",IF(Inmatning!Q60=Inmatning!Q$12,4,""))</f>
        <v/>
      </c>
      <c r="R61" s="32" t="str">
        <f>IF(Inmatning!R60="","",IF(Inmatning!R60=Inmatning!R$12,5,""))</f>
        <v/>
      </c>
      <c r="S61" s="32" t="str">
        <f>IF(Inmatning!S60="","",IF(Inmatning!S60=Inmatning!S$12,5,""))</f>
        <v/>
      </c>
      <c r="T61" s="32" t="str">
        <f>IF(Inmatning!T60="","",IF(Inmatning!T60=Inmatning!T$12,5,""))</f>
        <v/>
      </c>
      <c r="U61" s="32" t="str">
        <f>IF(Inmatning!U60="","",IF(Inmatning!U60=Inmatning!U$12,5,""))</f>
        <v/>
      </c>
      <c r="V61" s="32" t="str">
        <f>IF(Inmatning!V60="","",IF(Inmatning!V60=Inmatning!V$12,5,""))</f>
        <v/>
      </c>
      <c r="W61" s="32" t="str">
        <f>IF(Inmatning!W60="","",IF(Inmatning!W60=Inmatning!W$12,5,""))</f>
        <v/>
      </c>
      <c r="X61" s="32" t="str">
        <f>IF(Inmatning!X60="","",IF(Inmatning!X60=Inmatning!X$12,5,""))</f>
        <v/>
      </c>
      <c r="Y61" s="32" t="str">
        <f>IF(Inmatning!Y60="","",IF(Inmatning!Y60=Inmatning!Y$12,5,""))</f>
        <v/>
      </c>
      <c r="Z61" s="33">
        <f t="shared" si="1"/>
        <v>0</v>
      </c>
    </row>
    <row r="62" spans="1:26" x14ac:dyDescent="0.2">
      <c r="A62" s="31" t="str">
        <f>Inmatning!A61</f>
        <v>Namn 49</v>
      </c>
      <c r="B62" s="32" t="str">
        <f>IF(Inmatning!B61="","",IF(Inmatning!B61=Inmatning!B$12,3,""))</f>
        <v/>
      </c>
      <c r="C62" s="32" t="str">
        <f>IF(Inmatning!C61="","",IF(Inmatning!C61=Inmatning!C$12,3,""))</f>
        <v/>
      </c>
      <c r="D62" s="32" t="str">
        <f>IF(Inmatning!D61="","",IF(Inmatning!D61=Inmatning!D$12,3,""))</f>
        <v/>
      </c>
      <c r="E62" s="32" t="str">
        <f>IF(Inmatning!E61="","",IF(Inmatning!E61=Inmatning!E$12,3,""))</f>
        <v/>
      </c>
      <c r="F62" s="32" t="str">
        <f>IF(Inmatning!F61="","",IF(Inmatning!F61=Inmatning!F$12,3,""))</f>
        <v/>
      </c>
      <c r="G62" s="32" t="str">
        <f>IF(Inmatning!G61="","",IF(Inmatning!G61=Inmatning!G$12,3,""))</f>
        <v/>
      </c>
      <c r="H62" s="32" t="str">
        <f>IF(Inmatning!H61="","",IF(Inmatning!H61=Inmatning!H$12,3,""))</f>
        <v/>
      </c>
      <c r="I62" s="32" t="str">
        <f>IF(Inmatning!I61="","",IF(Inmatning!I61=Inmatning!I$12,3,""))</f>
        <v/>
      </c>
      <c r="J62" s="32" t="str">
        <f>IF(Inmatning!J61="","",IF(Inmatning!J61=Inmatning!J$12,4,""))</f>
        <v/>
      </c>
      <c r="K62" s="32" t="str">
        <f>IF(Inmatning!K61="","",IF(Inmatning!K61=Inmatning!K$12,4,""))</f>
        <v/>
      </c>
      <c r="L62" s="32" t="str">
        <f>IF(Inmatning!L61="","",IF(Inmatning!L61=Inmatning!L$12,4,""))</f>
        <v/>
      </c>
      <c r="M62" s="32" t="str">
        <f>IF(Inmatning!M61="","",IF(Inmatning!M61=Inmatning!M$12,4,""))</f>
        <v/>
      </c>
      <c r="N62" s="32" t="str">
        <f>IF(Inmatning!N61="","",IF(Inmatning!N61=Inmatning!N$12,4,""))</f>
        <v/>
      </c>
      <c r="O62" s="32" t="str">
        <f>IF(Inmatning!O61="","",IF(Inmatning!O61=Inmatning!O$12,4,""))</f>
        <v/>
      </c>
      <c r="P62" s="32" t="str">
        <f>IF(Inmatning!P61="","",IF(Inmatning!P61=Inmatning!P$12,4,""))</f>
        <v/>
      </c>
      <c r="Q62" s="32" t="str">
        <f>IF(Inmatning!Q61="","",IF(Inmatning!Q61=Inmatning!Q$12,4,""))</f>
        <v/>
      </c>
      <c r="R62" s="32" t="str">
        <f>IF(Inmatning!R61="","",IF(Inmatning!R61=Inmatning!R$12,5,""))</f>
        <v/>
      </c>
      <c r="S62" s="32" t="str">
        <f>IF(Inmatning!S61="","",IF(Inmatning!S61=Inmatning!S$12,5,""))</f>
        <v/>
      </c>
      <c r="T62" s="32" t="str">
        <f>IF(Inmatning!T61="","",IF(Inmatning!T61=Inmatning!T$12,5,""))</f>
        <v/>
      </c>
      <c r="U62" s="32" t="str">
        <f>IF(Inmatning!U61="","",IF(Inmatning!U61=Inmatning!U$12,5,""))</f>
        <v/>
      </c>
      <c r="V62" s="32" t="str">
        <f>IF(Inmatning!V61="","",IF(Inmatning!V61=Inmatning!V$12,5,""))</f>
        <v/>
      </c>
      <c r="W62" s="32" t="str">
        <f>IF(Inmatning!W61="","",IF(Inmatning!W61=Inmatning!W$12,5,""))</f>
        <v/>
      </c>
      <c r="X62" s="32" t="str">
        <f>IF(Inmatning!X61="","",IF(Inmatning!X61=Inmatning!X$12,5,""))</f>
        <v/>
      </c>
      <c r="Y62" s="32" t="str">
        <f>IF(Inmatning!Y61="","",IF(Inmatning!Y61=Inmatning!Y$12,5,""))</f>
        <v/>
      </c>
      <c r="Z62" s="33">
        <f t="shared" si="1"/>
        <v>0</v>
      </c>
    </row>
    <row r="63" spans="1:26" x14ac:dyDescent="0.2">
      <c r="A63" s="31" t="str">
        <f>Inmatning!A62</f>
        <v>Namn 50</v>
      </c>
      <c r="B63" s="32" t="str">
        <f>IF(Inmatning!B62="","",IF(Inmatning!B62=Inmatning!B$12,3,""))</f>
        <v/>
      </c>
      <c r="C63" s="32" t="str">
        <f>IF(Inmatning!C62="","",IF(Inmatning!C62=Inmatning!C$12,3,""))</f>
        <v/>
      </c>
      <c r="D63" s="32" t="str">
        <f>IF(Inmatning!D62="","",IF(Inmatning!D62=Inmatning!D$12,3,""))</f>
        <v/>
      </c>
      <c r="E63" s="32" t="str">
        <f>IF(Inmatning!E62="","",IF(Inmatning!E62=Inmatning!E$12,3,""))</f>
        <v/>
      </c>
      <c r="F63" s="32" t="str">
        <f>IF(Inmatning!F62="","",IF(Inmatning!F62=Inmatning!F$12,3,""))</f>
        <v/>
      </c>
      <c r="G63" s="32" t="str">
        <f>IF(Inmatning!G62="","",IF(Inmatning!G62=Inmatning!G$12,3,""))</f>
        <v/>
      </c>
      <c r="H63" s="32" t="str">
        <f>IF(Inmatning!H62="","",IF(Inmatning!H62=Inmatning!H$12,3,""))</f>
        <v/>
      </c>
      <c r="I63" s="32" t="str">
        <f>IF(Inmatning!I62="","",IF(Inmatning!I62=Inmatning!I$12,3,""))</f>
        <v/>
      </c>
      <c r="J63" s="32" t="str">
        <f>IF(Inmatning!J62="","",IF(Inmatning!J62=Inmatning!J$12,4,""))</f>
        <v/>
      </c>
      <c r="K63" s="32" t="str">
        <f>IF(Inmatning!K62="","",IF(Inmatning!K62=Inmatning!K$12,4,""))</f>
        <v/>
      </c>
      <c r="L63" s="32" t="str">
        <f>IF(Inmatning!L62="","",IF(Inmatning!L62=Inmatning!L$12,4,""))</f>
        <v/>
      </c>
      <c r="M63" s="32" t="str">
        <f>IF(Inmatning!M62="","",IF(Inmatning!M62=Inmatning!M$12,4,""))</f>
        <v/>
      </c>
      <c r="N63" s="32" t="str">
        <f>IF(Inmatning!N62="","",IF(Inmatning!N62=Inmatning!N$12,4,""))</f>
        <v/>
      </c>
      <c r="O63" s="32" t="str">
        <f>IF(Inmatning!O62="","",IF(Inmatning!O62=Inmatning!O$12,4,""))</f>
        <v/>
      </c>
      <c r="P63" s="32" t="str">
        <f>IF(Inmatning!P62="","",IF(Inmatning!P62=Inmatning!P$12,4,""))</f>
        <v/>
      </c>
      <c r="Q63" s="32" t="str">
        <f>IF(Inmatning!Q62="","",IF(Inmatning!Q62=Inmatning!Q$12,4,""))</f>
        <v/>
      </c>
      <c r="R63" s="32" t="str">
        <f>IF(Inmatning!R62="","",IF(Inmatning!R62=Inmatning!R$12,5,""))</f>
        <v/>
      </c>
      <c r="S63" s="32" t="str">
        <f>IF(Inmatning!S62="","",IF(Inmatning!S62=Inmatning!S$12,5,""))</f>
        <v/>
      </c>
      <c r="T63" s="32" t="str">
        <f>IF(Inmatning!T62="","",IF(Inmatning!T62=Inmatning!T$12,5,""))</f>
        <v/>
      </c>
      <c r="U63" s="32" t="str">
        <f>IF(Inmatning!U62="","",IF(Inmatning!U62=Inmatning!U$12,5,""))</f>
        <v/>
      </c>
      <c r="V63" s="32" t="str">
        <f>IF(Inmatning!V62="","",IF(Inmatning!V62=Inmatning!V$12,5,""))</f>
        <v/>
      </c>
      <c r="W63" s="32" t="str">
        <f>IF(Inmatning!W62="","",IF(Inmatning!W62=Inmatning!W$12,5,""))</f>
        <v/>
      </c>
      <c r="X63" s="32" t="str">
        <f>IF(Inmatning!X62="","",IF(Inmatning!X62=Inmatning!X$12,5,""))</f>
        <v/>
      </c>
      <c r="Y63" s="32" t="str">
        <f>IF(Inmatning!Y62="","",IF(Inmatning!Y62=Inmatning!Y$12,5,""))</f>
        <v/>
      </c>
      <c r="Z63" s="33">
        <f t="shared" si="1"/>
        <v>0</v>
      </c>
    </row>
    <row r="64" spans="1:26" x14ac:dyDescent="0.2">
      <c r="A64" s="31" t="str">
        <f>Inmatning!A63</f>
        <v>Namn 51</v>
      </c>
      <c r="B64" s="32" t="str">
        <f>IF(Inmatning!B63="","",IF(Inmatning!B63=Inmatning!B$12,3,""))</f>
        <v/>
      </c>
      <c r="C64" s="32" t="str">
        <f>IF(Inmatning!C63="","",IF(Inmatning!C63=Inmatning!C$12,3,""))</f>
        <v/>
      </c>
      <c r="D64" s="32" t="str">
        <f>IF(Inmatning!D63="","",IF(Inmatning!D63=Inmatning!D$12,3,""))</f>
        <v/>
      </c>
      <c r="E64" s="32" t="str">
        <f>IF(Inmatning!E63="","",IF(Inmatning!E63=Inmatning!E$12,3,""))</f>
        <v/>
      </c>
      <c r="F64" s="32" t="str">
        <f>IF(Inmatning!F63="","",IF(Inmatning!F63=Inmatning!F$12,3,""))</f>
        <v/>
      </c>
      <c r="G64" s="32" t="str">
        <f>IF(Inmatning!G63="","",IF(Inmatning!G63=Inmatning!G$12,3,""))</f>
        <v/>
      </c>
      <c r="H64" s="32" t="str">
        <f>IF(Inmatning!H63="","",IF(Inmatning!H63=Inmatning!H$12,3,""))</f>
        <v/>
      </c>
      <c r="I64" s="32" t="str">
        <f>IF(Inmatning!I63="","",IF(Inmatning!I63=Inmatning!I$12,3,""))</f>
        <v/>
      </c>
      <c r="J64" s="32" t="str">
        <f>IF(Inmatning!J63="","",IF(Inmatning!J63=Inmatning!J$12,4,""))</f>
        <v/>
      </c>
      <c r="K64" s="32" t="str">
        <f>IF(Inmatning!K63="","",IF(Inmatning!K63=Inmatning!K$12,4,""))</f>
        <v/>
      </c>
      <c r="L64" s="32" t="str">
        <f>IF(Inmatning!L63="","",IF(Inmatning!L63=Inmatning!L$12,4,""))</f>
        <v/>
      </c>
      <c r="M64" s="32" t="str">
        <f>IF(Inmatning!M63="","",IF(Inmatning!M63=Inmatning!M$12,4,""))</f>
        <v/>
      </c>
      <c r="N64" s="32" t="str">
        <f>IF(Inmatning!N63="","",IF(Inmatning!N63=Inmatning!N$12,4,""))</f>
        <v/>
      </c>
      <c r="O64" s="32" t="str">
        <f>IF(Inmatning!O63="","",IF(Inmatning!O63=Inmatning!O$12,4,""))</f>
        <v/>
      </c>
      <c r="P64" s="32" t="str">
        <f>IF(Inmatning!P63="","",IF(Inmatning!P63=Inmatning!P$12,4,""))</f>
        <v/>
      </c>
      <c r="Q64" s="32" t="str">
        <f>IF(Inmatning!Q63="","",IF(Inmatning!Q63=Inmatning!Q$12,4,""))</f>
        <v/>
      </c>
      <c r="R64" s="32" t="str">
        <f>IF(Inmatning!R63="","",IF(Inmatning!R63=Inmatning!R$12,5,""))</f>
        <v/>
      </c>
      <c r="S64" s="32" t="str">
        <f>IF(Inmatning!S63="","",IF(Inmatning!S63=Inmatning!S$12,5,""))</f>
        <v/>
      </c>
      <c r="T64" s="32" t="str">
        <f>IF(Inmatning!T63="","",IF(Inmatning!T63=Inmatning!T$12,5,""))</f>
        <v/>
      </c>
      <c r="U64" s="32" t="str">
        <f>IF(Inmatning!U63="","",IF(Inmatning!U63=Inmatning!U$12,5,""))</f>
        <v/>
      </c>
      <c r="V64" s="32" t="str">
        <f>IF(Inmatning!V63="","",IF(Inmatning!V63=Inmatning!V$12,5,""))</f>
        <v/>
      </c>
      <c r="W64" s="32" t="str">
        <f>IF(Inmatning!W63="","",IF(Inmatning!W63=Inmatning!W$12,5,""))</f>
        <v/>
      </c>
      <c r="X64" s="32" t="str">
        <f>IF(Inmatning!X63="","",IF(Inmatning!X63=Inmatning!X$12,5,""))</f>
        <v/>
      </c>
      <c r="Y64" s="32" t="str">
        <f>IF(Inmatning!Y63="","",IF(Inmatning!Y63=Inmatning!Y$12,5,""))</f>
        <v/>
      </c>
      <c r="Z64" s="33">
        <f t="shared" si="1"/>
        <v>0</v>
      </c>
    </row>
    <row r="65" spans="1:26" x14ac:dyDescent="0.2">
      <c r="A65" s="31" t="str">
        <f>Inmatning!A64</f>
        <v>Namn 52</v>
      </c>
      <c r="B65" s="32" t="str">
        <f>IF(Inmatning!B64="","",IF(Inmatning!B64=Inmatning!B$12,3,""))</f>
        <v/>
      </c>
      <c r="C65" s="32" t="str">
        <f>IF(Inmatning!C64="","",IF(Inmatning!C64=Inmatning!C$12,3,""))</f>
        <v/>
      </c>
      <c r="D65" s="32" t="str">
        <f>IF(Inmatning!D64="","",IF(Inmatning!D64=Inmatning!D$12,3,""))</f>
        <v/>
      </c>
      <c r="E65" s="32" t="str">
        <f>IF(Inmatning!E64="","",IF(Inmatning!E64=Inmatning!E$12,3,""))</f>
        <v/>
      </c>
      <c r="F65" s="32" t="str">
        <f>IF(Inmatning!F64="","",IF(Inmatning!F64=Inmatning!F$12,3,""))</f>
        <v/>
      </c>
      <c r="G65" s="32" t="str">
        <f>IF(Inmatning!G64="","",IF(Inmatning!G64=Inmatning!G$12,3,""))</f>
        <v/>
      </c>
      <c r="H65" s="32" t="str">
        <f>IF(Inmatning!H64="","",IF(Inmatning!H64=Inmatning!H$12,3,""))</f>
        <v/>
      </c>
      <c r="I65" s="32" t="str">
        <f>IF(Inmatning!I64="","",IF(Inmatning!I64=Inmatning!I$12,3,""))</f>
        <v/>
      </c>
      <c r="J65" s="32" t="str">
        <f>IF(Inmatning!J64="","",IF(Inmatning!J64=Inmatning!J$12,4,""))</f>
        <v/>
      </c>
      <c r="K65" s="32" t="str">
        <f>IF(Inmatning!K64="","",IF(Inmatning!K64=Inmatning!K$12,4,""))</f>
        <v/>
      </c>
      <c r="L65" s="32" t="str">
        <f>IF(Inmatning!L64="","",IF(Inmatning!L64=Inmatning!L$12,4,""))</f>
        <v/>
      </c>
      <c r="M65" s="32" t="str">
        <f>IF(Inmatning!M64="","",IF(Inmatning!M64=Inmatning!M$12,4,""))</f>
        <v/>
      </c>
      <c r="N65" s="32" t="str">
        <f>IF(Inmatning!N64="","",IF(Inmatning!N64=Inmatning!N$12,4,""))</f>
        <v/>
      </c>
      <c r="O65" s="32" t="str">
        <f>IF(Inmatning!O64="","",IF(Inmatning!O64=Inmatning!O$12,4,""))</f>
        <v/>
      </c>
      <c r="P65" s="32" t="str">
        <f>IF(Inmatning!P64="","",IF(Inmatning!P64=Inmatning!P$12,4,""))</f>
        <v/>
      </c>
      <c r="Q65" s="32" t="str">
        <f>IF(Inmatning!Q64="","",IF(Inmatning!Q64=Inmatning!Q$12,4,""))</f>
        <v/>
      </c>
      <c r="R65" s="32" t="str">
        <f>IF(Inmatning!R64="","",IF(Inmatning!R64=Inmatning!R$12,5,""))</f>
        <v/>
      </c>
      <c r="S65" s="32" t="str">
        <f>IF(Inmatning!S64="","",IF(Inmatning!S64=Inmatning!S$12,5,""))</f>
        <v/>
      </c>
      <c r="T65" s="32" t="str">
        <f>IF(Inmatning!T64="","",IF(Inmatning!T64=Inmatning!T$12,5,""))</f>
        <v/>
      </c>
      <c r="U65" s="32" t="str">
        <f>IF(Inmatning!U64="","",IF(Inmatning!U64=Inmatning!U$12,5,""))</f>
        <v/>
      </c>
      <c r="V65" s="32" t="str">
        <f>IF(Inmatning!V64="","",IF(Inmatning!V64=Inmatning!V$12,5,""))</f>
        <v/>
      </c>
      <c r="W65" s="32" t="str">
        <f>IF(Inmatning!W64="","",IF(Inmatning!W64=Inmatning!W$12,5,""))</f>
        <v/>
      </c>
      <c r="X65" s="32" t="str">
        <f>IF(Inmatning!X64="","",IF(Inmatning!X64=Inmatning!X$12,5,""))</f>
        <v/>
      </c>
      <c r="Y65" s="32" t="str">
        <f>IF(Inmatning!Y64="","",IF(Inmatning!Y64=Inmatning!Y$12,5,""))</f>
        <v/>
      </c>
      <c r="Z65" s="33">
        <f t="shared" si="1"/>
        <v>0</v>
      </c>
    </row>
    <row r="66" spans="1:26" x14ac:dyDescent="0.2">
      <c r="A66" s="31" t="str">
        <f>Inmatning!A65</f>
        <v>Namn 53</v>
      </c>
      <c r="B66" s="32" t="str">
        <f>IF(Inmatning!B65="","",IF(Inmatning!B65=Inmatning!B$12,3,""))</f>
        <v/>
      </c>
      <c r="C66" s="32" t="str">
        <f>IF(Inmatning!C65="","",IF(Inmatning!C65=Inmatning!C$12,3,""))</f>
        <v/>
      </c>
      <c r="D66" s="32" t="str">
        <f>IF(Inmatning!D65="","",IF(Inmatning!D65=Inmatning!D$12,3,""))</f>
        <v/>
      </c>
      <c r="E66" s="32" t="str">
        <f>IF(Inmatning!E65="","",IF(Inmatning!E65=Inmatning!E$12,3,""))</f>
        <v/>
      </c>
      <c r="F66" s="32" t="str">
        <f>IF(Inmatning!F65="","",IF(Inmatning!F65=Inmatning!F$12,3,""))</f>
        <v/>
      </c>
      <c r="G66" s="32" t="str">
        <f>IF(Inmatning!G65="","",IF(Inmatning!G65=Inmatning!G$12,3,""))</f>
        <v/>
      </c>
      <c r="H66" s="32" t="str">
        <f>IF(Inmatning!H65="","",IF(Inmatning!H65=Inmatning!H$12,3,""))</f>
        <v/>
      </c>
      <c r="I66" s="32" t="str">
        <f>IF(Inmatning!I65="","",IF(Inmatning!I65=Inmatning!I$12,3,""))</f>
        <v/>
      </c>
      <c r="J66" s="32" t="str">
        <f>IF(Inmatning!J65="","",IF(Inmatning!J65=Inmatning!J$12,4,""))</f>
        <v/>
      </c>
      <c r="K66" s="32" t="str">
        <f>IF(Inmatning!K65="","",IF(Inmatning!K65=Inmatning!K$12,4,""))</f>
        <v/>
      </c>
      <c r="L66" s="32" t="str">
        <f>IF(Inmatning!L65="","",IF(Inmatning!L65=Inmatning!L$12,4,""))</f>
        <v/>
      </c>
      <c r="M66" s="32" t="str">
        <f>IF(Inmatning!M65="","",IF(Inmatning!M65=Inmatning!M$12,4,""))</f>
        <v/>
      </c>
      <c r="N66" s="32" t="str">
        <f>IF(Inmatning!N65="","",IF(Inmatning!N65=Inmatning!N$12,4,""))</f>
        <v/>
      </c>
      <c r="O66" s="32" t="str">
        <f>IF(Inmatning!O65="","",IF(Inmatning!O65=Inmatning!O$12,4,""))</f>
        <v/>
      </c>
      <c r="P66" s="32" t="str">
        <f>IF(Inmatning!P65="","",IF(Inmatning!P65=Inmatning!P$12,4,""))</f>
        <v/>
      </c>
      <c r="Q66" s="32" t="str">
        <f>IF(Inmatning!Q65="","",IF(Inmatning!Q65=Inmatning!Q$12,4,""))</f>
        <v/>
      </c>
      <c r="R66" s="32" t="str">
        <f>IF(Inmatning!R65="","",IF(Inmatning!R65=Inmatning!R$12,5,""))</f>
        <v/>
      </c>
      <c r="S66" s="32" t="str">
        <f>IF(Inmatning!S65="","",IF(Inmatning!S65=Inmatning!S$12,5,""))</f>
        <v/>
      </c>
      <c r="T66" s="32" t="str">
        <f>IF(Inmatning!T65="","",IF(Inmatning!T65=Inmatning!T$12,5,""))</f>
        <v/>
      </c>
      <c r="U66" s="32" t="str">
        <f>IF(Inmatning!U65="","",IF(Inmatning!U65=Inmatning!U$12,5,""))</f>
        <v/>
      </c>
      <c r="V66" s="32" t="str">
        <f>IF(Inmatning!V65="","",IF(Inmatning!V65=Inmatning!V$12,5,""))</f>
        <v/>
      </c>
      <c r="W66" s="32" t="str">
        <f>IF(Inmatning!W65="","",IF(Inmatning!W65=Inmatning!W$12,5,""))</f>
        <v/>
      </c>
      <c r="X66" s="32" t="str">
        <f>IF(Inmatning!X65="","",IF(Inmatning!X65=Inmatning!X$12,5,""))</f>
        <v/>
      </c>
      <c r="Y66" s="32" t="str">
        <f>IF(Inmatning!Y65="","",IF(Inmatning!Y65=Inmatning!Y$12,5,""))</f>
        <v/>
      </c>
      <c r="Z66" s="33">
        <f t="shared" si="1"/>
        <v>0</v>
      </c>
    </row>
    <row r="67" spans="1:26" x14ac:dyDescent="0.2">
      <c r="A67" s="31" t="str">
        <f>Inmatning!A66</f>
        <v>Namn 54</v>
      </c>
      <c r="B67" s="32" t="str">
        <f>IF(Inmatning!B66="","",IF(Inmatning!B66=Inmatning!B$12,3,""))</f>
        <v/>
      </c>
      <c r="C67" s="32" t="str">
        <f>IF(Inmatning!C66="","",IF(Inmatning!C66=Inmatning!C$12,3,""))</f>
        <v/>
      </c>
      <c r="D67" s="32" t="str">
        <f>IF(Inmatning!D66="","",IF(Inmatning!D66=Inmatning!D$12,3,""))</f>
        <v/>
      </c>
      <c r="E67" s="32" t="str">
        <f>IF(Inmatning!E66="","",IF(Inmatning!E66=Inmatning!E$12,3,""))</f>
        <v/>
      </c>
      <c r="F67" s="32" t="str">
        <f>IF(Inmatning!F66="","",IF(Inmatning!F66=Inmatning!F$12,3,""))</f>
        <v/>
      </c>
      <c r="G67" s="32" t="str">
        <f>IF(Inmatning!G66="","",IF(Inmatning!G66=Inmatning!G$12,3,""))</f>
        <v/>
      </c>
      <c r="H67" s="32" t="str">
        <f>IF(Inmatning!H66="","",IF(Inmatning!H66=Inmatning!H$12,3,""))</f>
        <v/>
      </c>
      <c r="I67" s="32" t="str">
        <f>IF(Inmatning!I66="","",IF(Inmatning!I66=Inmatning!I$12,3,""))</f>
        <v/>
      </c>
      <c r="J67" s="32" t="str">
        <f>IF(Inmatning!J66="","",IF(Inmatning!J66=Inmatning!J$12,4,""))</f>
        <v/>
      </c>
      <c r="K67" s="32" t="str">
        <f>IF(Inmatning!K66="","",IF(Inmatning!K66=Inmatning!K$12,4,""))</f>
        <v/>
      </c>
      <c r="L67" s="32" t="str">
        <f>IF(Inmatning!L66="","",IF(Inmatning!L66=Inmatning!L$12,4,""))</f>
        <v/>
      </c>
      <c r="M67" s="32" t="str">
        <f>IF(Inmatning!M66="","",IF(Inmatning!M66=Inmatning!M$12,4,""))</f>
        <v/>
      </c>
      <c r="N67" s="32" t="str">
        <f>IF(Inmatning!N66="","",IF(Inmatning!N66=Inmatning!N$12,4,""))</f>
        <v/>
      </c>
      <c r="O67" s="32" t="str">
        <f>IF(Inmatning!O66="","",IF(Inmatning!O66=Inmatning!O$12,4,""))</f>
        <v/>
      </c>
      <c r="P67" s="32" t="str">
        <f>IF(Inmatning!P66="","",IF(Inmatning!P66=Inmatning!P$12,4,""))</f>
        <v/>
      </c>
      <c r="Q67" s="32" t="str">
        <f>IF(Inmatning!Q66="","",IF(Inmatning!Q66=Inmatning!Q$12,4,""))</f>
        <v/>
      </c>
      <c r="R67" s="32" t="str">
        <f>IF(Inmatning!R66="","",IF(Inmatning!R66=Inmatning!R$12,5,""))</f>
        <v/>
      </c>
      <c r="S67" s="32" t="str">
        <f>IF(Inmatning!S66="","",IF(Inmatning!S66=Inmatning!S$12,5,""))</f>
        <v/>
      </c>
      <c r="T67" s="32" t="str">
        <f>IF(Inmatning!T66="","",IF(Inmatning!T66=Inmatning!T$12,5,""))</f>
        <v/>
      </c>
      <c r="U67" s="32" t="str">
        <f>IF(Inmatning!U66="","",IF(Inmatning!U66=Inmatning!U$12,5,""))</f>
        <v/>
      </c>
      <c r="V67" s="32" t="str">
        <f>IF(Inmatning!V66="","",IF(Inmatning!V66=Inmatning!V$12,5,""))</f>
        <v/>
      </c>
      <c r="W67" s="32" t="str">
        <f>IF(Inmatning!W66="","",IF(Inmatning!W66=Inmatning!W$12,5,""))</f>
        <v/>
      </c>
      <c r="X67" s="32" t="str">
        <f>IF(Inmatning!X66="","",IF(Inmatning!X66=Inmatning!X$12,5,""))</f>
        <v/>
      </c>
      <c r="Y67" s="32" t="str">
        <f>IF(Inmatning!Y66="","",IF(Inmatning!Y66=Inmatning!Y$12,5,""))</f>
        <v/>
      </c>
      <c r="Z67" s="33">
        <f t="shared" si="1"/>
        <v>0</v>
      </c>
    </row>
    <row r="68" spans="1:26" x14ac:dyDescent="0.2">
      <c r="A68" s="31" t="str">
        <f>Inmatning!A67</f>
        <v>Namn 55</v>
      </c>
      <c r="B68" s="32" t="str">
        <f>IF(Inmatning!B67="","",IF(Inmatning!B67=Inmatning!B$12,3,""))</f>
        <v/>
      </c>
      <c r="C68" s="32" t="str">
        <f>IF(Inmatning!C67="","",IF(Inmatning!C67=Inmatning!C$12,3,""))</f>
        <v/>
      </c>
      <c r="D68" s="32" t="str">
        <f>IF(Inmatning!D67="","",IF(Inmatning!D67=Inmatning!D$12,3,""))</f>
        <v/>
      </c>
      <c r="E68" s="32" t="str">
        <f>IF(Inmatning!E67="","",IF(Inmatning!E67=Inmatning!E$12,3,""))</f>
        <v/>
      </c>
      <c r="F68" s="32" t="str">
        <f>IF(Inmatning!F67="","",IF(Inmatning!F67=Inmatning!F$12,3,""))</f>
        <v/>
      </c>
      <c r="G68" s="32" t="str">
        <f>IF(Inmatning!G67="","",IF(Inmatning!G67=Inmatning!G$12,3,""))</f>
        <v/>
      </c>
      <c r="H68" s="32" t="str">
        <f>IF(Inmatning!H67="","",IF(Inmatning!H67=Inmatning!H$12,3,""))</f>
        <v/>
      </c>
      <c r="I68" s="32" t="str">
        <f>IF(Inmatning!I67="","",IF(Inmatning!I67=Inmatning!I$12,3,""))</f>
        <v/>
      </c>
      <c r="J68" s="32" t="str">
        <f>IF(Inmatning!J67="","",IF(Inmatning!J67=Inmatning!J$12,4,""))</f>
        <v/>
      </c>
      <c r="K68" s="32" t="str">
        <f>IF(Inmatning!K67="","",IF(Inmatning!K67=Inmatning!K$12,4,""))</f>
        <v/>
      </c>
      <c r="L68" s="32" t="str">
        <f>IF(Inmatning!L67="","",IF(Inmatning!L67=Inmatning!L$12,4,""))</f>
        <v/>
      </c>
      <c r="M68" s="32" t="str">
        <f>IF(Inmatning!M67="","",IF(Inmatning!M67=Inmatning!M$12,4,""))</f>
        <v/>
      </c>
      <c r="N68" s="32" t="str">
        <f>IF(Inmatning!N67="","",IF(Inmatning!N67=Inmatning!N$12,4,""))</f>
        <v/>
      </c>
      <c r="O68" s="32" t="str">
        <f>IF(Inmatning!O67="","",IF(Inmatning!O67=Inmatning!O$12,4,""))</f>
        <v/>
      </c>
      <c r="P68" s="32" t="str">
        <f>IF(Inmatning!P67="","",IF(Inmatning!P67=Inmatning!P$12,4,""))</f>
        <v/>
      </c>
      <c r="Q68" s="32" t="str">
        <f>IF(Inmatning!Q67="","",IF(Inmatning!Q67=Inmatning!Q$12,4,""))</f>
        <v/>
      </c>
      <c r="R68" s="32" t="str">
        <f>IF(Inmatning!R67="","",IF(Inmatning!R67=Inmatning!R$12,5,""))</f>
        <v/>
      </c>
      <c r="S68" s="32" t="str">
        <f>IF(Inmatning!S67="","",IF(Inmatning!S67=Inmatning!S$12,5,""))</f>
        <v/>
      </c>
      <c r="T68" s="32" t="str">
        <f>IF(Inmatning!T67="","",IF(Inmatning!T67=Inmatning!T$12,5,""))</f>
        <v/>
      </c>
      <c r="U68" s="32" t="str">
        <f>IF(Inmatning!U67="","",IF(Inmatning!U67=Inmatning!U$12,5,""))</f>
        <v/>
      </c>
      <c r="V68" s="32" t="str">
        <f>IF(Inmatning!V67="","",IF(Inmatning!V67=Inmatning!V$12,5,""))</f>
        <v/>
      </c>
      <c r="W68" s="32" t="str">
        <f>IF(Inmatning!W67="","",IF(Inmatning!W67=Inmatning!W$12,5,""))</f>
        <v/>
      </c>
      <c r="X68" s="32" t="str">
        <f>IF(Inmatning!X67="","",IF(Inmatning!X67=Inmatning!X$12,5,""))</f>
        <v/>
      </c>
      <c r="Y68" s="32" t="str">
        <f>IF(Inmatning!Y67="","",IF(Inmatning!Y67=Inmatning!Y$12,5,""))</f>
        <v/>
      </c>
      <c r="Z68" s="33">
        <f t="shared" si="1"/>
        <v>0</v>
      </c>
    </row>
    <row r="69" spans="1:26" x14ac:dyDescent="0.2">
      <c r="A69" s="31" t="str">
        <f>Inmatning!A68</f>
        <v>Namn 56</v>
      </c>
      <c r="B69" s="32" t="str">
        <f>IF(Inmatning!B68="","",IF(Inmatning!B68=Inmatning!B$12,3,""))</f>
        <v/>
      </c>
      <c r="C69" s="32" t="str">
        <f>IF(Inmatning!C68="","",IF(Inmatning!C68=Inmatning!C$12,3,""))</f>
        <v/>
      </c>
      <c r="D69" s="32" t="str">
        <f>IF(Inmatning!D68="","",IF(Inmatning!D68=Inmatning!D$12,3,""))</f>
        <v/>
      </c>
      <c r="E69" s="32" t="str">
        <f>IF(Inmatning!E68="","",IF(Inmatning!E68=Inmatning!E$12,3,""))</f>
        <v/>
      </c>
      <c r="F69" s="32" t="str">
        <f>IF(Inmatning!F68="","",IF(Inmatning!F68=Inmatning!F$12,3,""))</f>
        <v/>
      </c>
      <c r="G69" s="32" t="str">
        <f>IF(Inmatning!G68="","",IF(Inmatning!G68=Inmatning!G$12,3,""))</f>
        <v/>
      </c>
      <c r="H69" s="32" t="str">
        <f>IF(Inmatning!H68="","",IF(Inmatning!H68=Inmatning!H$12,3,""))</f>
        <v/>
      </c>
      <c r="I69" s="32" t="str">
        <f>IF(Inmatning!I68="","",IF(Inmatning!I68=Inmatning!I$12,3,""))</f>
        <v/>
      </c>
      <c r="J69" s="32" t="str">
        <f>IF(Inmatning!J68="","",IF(Inmatning!J68=Inmatning!J$12,4,""))</f>
        <v/>
      </c>
      <c r="K69" s="32" t="str">
        <f>IF(Inmatning!K68="","",IF(Inmatning!K68=Inmatning!K$12,4,""))</f>
        <v/>
      </c>
      <c r="L69" s="32" t="str">
        <f>IF(Inmatning!L68="","",IF(Inmatning!L68=Inmatning!L$12,4,""))</f>
        <v/>
      </c>
      <c r="M69" s="32" t="str">
        <f>IF(Inmatning!M68="","",IF(Inmatning!M68=Inmatning!M$12,4,""))</f>
        <v/>
      </c>
      <c r="N69" s="32" t="str">
        <f>IF(Inmatning!N68="","",IF(Inmatning!N68=Inmatning!N$12,4,""))</f>
        <v/>
      </c>
      <c r="O69" s="32" t="str">
        <f>IF(Inmatning!O68="","",IF(Inmatning!O68=Inmatning!O$12,4,""))</f>
        <v/>
      </c>
      <c r="P69" s="32" t="str">
        <f>IF(Inmatning!P68="","",IF(Inmatning!P68=Inmatning!P$12,4,""))</f>
        <v/>
      </c>
      <c r="Q69" s="32" t="str">
        <f>IF(Inmatning!Q68="","",IF(Inmatning!Q68=Inmatning!Q$12,4,""))</f>
        <v/>
      </c>
      <c r="R69" s="32" t="str">
        <f>IF(Inmatning!R68="","",IF(Inmatning!R68=Inmatning!R$12,5,""))</f>
        <v/>
      </c>
      <c r="S69" s="32" t="str">
        <f>IF(Inmatning!S68="","",IF(Inmatning!S68=Inmatning!S$12,5,""))</f>
        <v/>
      </c>
      <c r="T69" s="32" t="str">
        <f>IF(Inmatning!T68="","",IF(Inmatning!T68=Inmatning!T$12,5,""))</f>
        <v/>
      </c>
      <c r="U69" s="32" t="str">
        <f>IF(Inmatning!U68="","",IF(Inmatning!U68=Inmatning!U$12,5,""))</f>
        <v/>
      </c>
      <c r="V69" s="32" t="str">
        <f>IF(Inmatning!V68="","",IF(Inmatning!V68=Inmatning!V$12,5,""))</f>
        <v/>
      </c>
      <c r="W69" s="32" t="str">
        <f>IF(Inmatning!W68="","",IF(Inmatning!W68=Inmatning!W$12,5,""))</f>
        <v/>
      </c>
      <c r="X69" s="32" t="str">
        <f>IF(Inmatning!X68="","",IF(Inmatning!X68=Inmatning!X$12,5,""))</f>
        <v/>
      </c>
      <c r="Y69" s="32" t="str">
        <f>IF(Inmatning!Y68="","",IF(Inmatning!Y68=Inmatning!Y$12,5,""))</f>
        <v/>
      </c>
      <c r="Z69" s="33">
        <f t="shared" si="1"/>
        <v>0</v>
      </c>
    </row>
    <row r="70" spans="1:26" x14ac:dyDescent="0.2">
      <c r="A70" s="31" t="str">
        <f>Inmatning!A69</f>
        <v>Namn 57</v>
      </c>
      <c r="B70" s="32" t="str">
        <f>IF(Inmatning!B69="","",IF(Inmatning!B69=Inmatning!B$12,3,""))</f>
        <v/>
      </c>
      <c r="C70" s="32" t="str">
        <f>IF(Inmatning!C69="","",IF(Inmatning!C69=Inmatning!C$12,3,""))</f>
        <v/>
      </c>
      <c r="D70" s="32" t="str">
        <f>IF(Inmatning!D69="","",IF(Inmatning!D69=Inmatning!D$12,3,""))</f>
        <v/>
      </c>
      <c r="E70" s="32" t="str">
        <f>IF(Inmatning!E69="","",IF(Inmatning!E69=Inmatning!E$12,3,""))</f>
        <v/>
      </c>
      <c r="F70" s="32" t="str">
        <f>IF(Inmatning!F69="","",IF(Inmatning!F69=Inmatning!F$12,3,""))</f>
        <v/>
      </c>
      <c r="G70" s="32" t="str">
        <f>IF(Inmatning!G69="","",IF(Inmatning!G69=Inmatning!G$12,3,""))</f>
        <v/>
      </c>
      <c r="H70" s="32" t="str">
        <f>IF(Inmatning!H69="","",IF(Inmatning!H69=Inmatning!H$12,3,""))</f>
        <v/>
      </c>
      <c r="I70" s="32" t="str">
        <f>IF(Inmatning!I69="","",IF(Inmatning!I69=Inmatning!I$12,3,""))</f>
        <v/>
      </c>
      <c r="J70" s="32" t="str">
        <f>IF(Inmatning!J69="","",IF(Inmatning!J69=Inmatning!J$12,4,""))</f>
        <v/>
      </c>
      <c r="K70" s="32" t="str">
        <f>IF(Inmatning!K69="","",IF(Inmatning!K69=Inmatning!K$12,4,""))</f>
        <v/>
      </c>
      <c r="L70" s="32" t="str">
        <f>IF(Inmatning!L69="","",IF(Inmatning!L69=Inmatning!L$12,4,""))</f>
        <v/>
      </c>
      <c r="M70" s="32" t="str">
        <f>IF(Inmatning!M69="","",IF(Inmatning!M69=Inmatning!M$12,4,""))</f>
        <v/>
      </c>
      <c r="N70" s="32" t="str">
        <f>IF(Inmatning!N69="","",IF(Inmatning!N69=Inmatning!N$12,4,""))</f>
        <v/>
      </c>
      <c r="O70" s="32" t="str">
        <f>IF(Inmatning!O69="","",IF(Inmatning!O69=Inmatning!O$12,4,""))</f>
        <v/>
      </c>
      <c r="P70" s="32" t="str">
        <f>IF(Inmatning!P69="","",IF(Inmatning!P69=Inmatning!P$12,4,""))</f>
        <v/>
      </c>
      <c r="Q70" s="32" t="str">
        <f>IF(Inmatning!Q69="","",IF(Inmatning!Q69=Inmatning!Q$12,4,""))</f>
        <v/>
      </c>
      <c r="R70" s="32" t="str">
        <f>IF(Inmatning!R69="","",IF(Inmatning!R69=Inmatning!R$12,5,""))</f>
        <v/>
      </c>
      <c r="S70" s="32" t="str">
        <f>IF(Inmatning!S69="","",IF(Inmatning!S69=Inmatning!S$12,5,""))</f>
        <v/>
      </c>
      <c r="T70" s="32" t="str">
        <f>IF(Inmatning!T69="","",IF(Inmatning!T69=Inmatning!T$12,5,""))</f>
        <v/>
      </c>
      <c r="U70" s="32" t="str">
        <f>IF(Inmatning!U69="","",IF(Inmatning!U69=Inmatning!U$12,5,""))</f>
        <v/>
      </c>
      <c r="V70" s="32" t="str">
        <f>IF(Inmatning!V69="","",IF(Inmatning!V69=Inmatning!V$12,5,""))</f>
        <v/>
      </c>
      <c r="W70" s="32" t="str">
        <f>IF(Inmatning!W69="","",IF(Inmatning!W69=Inmatning!W$12,5,""))</f>
        <v/>
      </c>
      <c r="X70" s="32" t="str">
        <f>IF(Inmatning!X69="","",IF(Inmatning!X69=Inmatning!X$12,5,""))</f>
        <v/>
      </c>
      <c r="Y70" s="32" t="str">
        <f>IF(Inmatning!Y69="","",IF(Inmatning!Y69=Inmatning!Y$12,5,""))</f>
        <v/>
      </c>
      <c r="Z70" s="33">
        <f t="shared" si="1"/>
        <v>0</v>
      </c>
    </row>
    <row r="71" spans="1:26" x14ac:dyDescent="0.2">
      <c r="A71" s="31" t="str">
        <f>Inmatning!A70</f>
        <v>Namn 58</v>
      </c>
      <c r="B71" s="32" t="str">
        <f>IF(Inmatning!B70="","",IF(Inmatning!B70=Inmatning!B$12,3,""))</f>
        <v/>
      </c>
      <c r="C71" s="32" t="str">
        <f>IF(Inmatning!C70="","",IF(Inmatning!C70=Inmatning!C$12,3,""))</f>
        <v/>
      </c>
      <c r="D71" s="32" t="str">
        <f>IF(Inmatning!D70="","",IF(Inmatning!D70=Inmatning!D$12,3,""))</f>
        <v/>
      </c>
      <c r="E71" s="32" t="str">
        <f>IF(Inmatning!E70="","",IF(Inmatning!E70=Inmatning!E$12,3,""))</f>
        <v/>
      </c>
      <c r="F71" s="32" t="str">
        <f>IF(Inmatning!F70="","",IF(Inmatning!F70=Inmatning!F$12,3,""))</f>
        <v/>
      </c>
      <c r="G71" s="32" t="str">
        <f>IF(Inmatning!G70="","",IF(Inmatning!G70=Inmatning!G$12,3,""))</f>
        <v/>
      </c>
      <c r="H71" s="32" t="str">
        <f>IF(Inmatning!H70="","",IF(Inmatning!H70=Inmatning!H$12,3,""))</f>
        <v/>
      </c>
      <c r="I71" s="32" t="str">
        <f>IF(Inmatning!I70="","",IF(Inmatning!I70=Inmatning!I$12,3,""))</f>
        <v/>
      </c>
      <c r="J71" s="32" t="str">
        <f>IF(Inmatning!J70="","",IF(Inmatning!J70=Inmatning!J$12,4,""))</f>
        <v/>
      </c>
      <c r="K71" s="32" t="str">
        <f>IF(Inmatning!K70="","",IF(Inmatning!K70=Inmatning!K$12,4,""))</f>
        <v/>
      </c>
      <c r="L71" s="32" t="str">
        <f>IF(Inmatning!L70="","",IF(Inmatning!L70=Inmatning!L$12,4,""))</f>
        <v/>
      </c>
      <c r="M71" s="32" t="str">
        <f>IF(Inmatning!M70="","",IF(Inmatning!M70=Inmatning!M$12,4,""))</f>
        <v/>
      </c>
      <c r="N71" s="32" t="str">
        <f>IF(Inmatning!N70="","",IF(Inmatning!N70=Inmatning!N$12,4,""))</f>
        <v/>
      </c>
      <c r="O71" s="32" t="str">
        <f>IF(Inmatning!O70="","",IF(Inmatning!O70=Inmatning!O$12,4,""))</f>
        <v/>
      </c>
      <c r="P71" s="32" t="str">
        <f>IF(Inmatning!P70="","",IF(Inmatning!P70=Inmatning!P$12,4,""))</f>
        <v/>
      </c>
      <c r="Q71" s="32" t="str">
        <f>IF(Inmatning!Q70="","",IF(Inmatning!Q70=Inmatning!Q$12,4,""))</f>
        <v/>
      </c>
      <c r="R71" s="32" t="str">
        <f>IF(Inmatning!R70="","",IF(Inmatning!R70=Inmatning!R$12,5,""))</f>
        <v/>
      </c>
      <c r="S71" s="32" t="str">
        <f>IF(Inmatning!S70="","",IF(Inmatning!S70=Inmatning!S$12,5,""))</f>
        <v/>
      </c>
      <c r="T71" s="32" t="str">
        <f>IF(Inmatning!T70="","",IF(Inmatning!T70=Inmatning!T$12,5,""))</f>
        <v/>
      </c>
      <c r="U71" s="32" t="str">
        <f>IF(Inmatning!U70="","",IF(Inmatning!U70=Inmatning!U$12,5,""))</f>
        <v/>
      </c>
      <c r="V71" s="32" t="str">
        <f>IF(Inmatning!V70="","",IF(Inmatning!V70=Inmatning!V$12,5,""))</f>
        <v/>
      </c>
      <c r="W71" s="32" t="str">
        <f>IF(Inmatning!W70="","",IF(Inmatning!W70=Inmatning!W$12,5,""))</f>
        <v/>
      </c>
      <c r="X71" s="32" t="str">
        <f>IF(Inmatning!X70="","",IF(Inmatning!X70=Inmatning!X$12,5,""))</f>
        <v/>
      </c>
      <c r="Y71" s="32" t="str">
        <f>IF(Inmatning!Y70="","",IF(Inmatning!Y70=Inmatning!Y$12,5,""))</f>
        <v/>
      </c>
      <c r="Z71" s="33">
        <f t="shared" si="1"/>
        <v>0</v>
      </c>
    </row>
    <row r="72" spans="1:26" x14ac:dyDescent="0.2">
      <c r="A72" s="31" t="str">
        <f>Inmatning!A71</f>
        <v>Namn 59</v>
      </c>
      <c r="B72" s="32" t="str">
        <f>IF(Inmatning!B71="","",IF(Inmatning!B71=Inmatning!B$12,3,""))</f>
        <v/>
      </c>
      <c r="C72" s="32" t="str">
        <f>IF(Inmatning!C71="","",IF(Inmatning!C71=Inmatning!C$12,3,""))</f>
        <v/>
      </c>
      <c r="D72" s="32" t="str">
        <f>IF(Inmatning!D71="","",IF(Inmatning!D71=Inmatning!D$12,3,""))</f>
        <v/>
      </c>
      <c r="E72" s="32" t="str">
        <f>IF(Inmatning!E71="","",IF(Inmatning!E71=Inmatning!E$12,3,""))</f>
        <v/>
      </c>
      <c r="F72" s="32" t="str">
        <f>IF(Inmatning!F71="","",IF(Inmatning!F71=Inmatning!F$12,3,""))</f>
        <v/>
      </c>
      <c r="G72" s="32" t="str">
        <f>IF(Inmatning!G71="","",IF(Inmatning!G71=Inmatning!G$12,3,""))</f>
        <v/>
      </c>
      <c r="H72" s="32" t="str">
        <f>IF(Inmatning!H71="","",IF(Inmatning!H71=Inmatning!H$12,3,""))</f>
        <v/>
      </c>
      <c r="I72" s="32" t="str">
        <f>IF(Inmatning!I71="","",IF(Inmatning!I71=Inmatning!I$12,3,""))</f>
        <v/>
      </c>
      <c r="J72" s="32" t="str">
        <f>IF(Inmatning!J71="","",IF(Inmatning!J71=Inmatning!J$12,4,""))</f>
        <v/>
      </c>
      <c r="K72" s="32" t="str">
        <f>IF(Inmatning!K71="","",IF(Inmatning!K71=Inmatning!K$12,4,""))</f>
        <v/>
      </c>
      <c r="L72" s="32" t="str">
        <f>IF(Inmatning!L71="","",IF(Inmatning!L71=Inmatning!L$12,4,""))</f>
        <v/>
      </c>
      <c r="M72" s="32" t="str">
        <f>IF(Inmatning!M71="","",IF(Inmatning!M71=Inmatning!M$12,4,""))</f>
        <v/>
      </c>
      <c r="N72" s="32" t="str">
        <f>IF(Inmatning!N71="","",IF(Inmatning!N71=Inmatning!N$12,4,""))</f>
        <v/>
      </c>
      <c r="O72" s="32" t="str">
        <f>IF(Inmatning!O71="","",IF(Inmatning!O71=Inmatning!O$12,4,""))</f>
        <v/>
      </c>
      <c r="P72" s="32" t="str">
        <f>IF(Inmatning!P71="","",IF(Inmatning!P71=Inmatning!P$12,4,""))</f>
        <v/>
      </c>
      <c r="Q72" s="32" t="str">
        <f>IF(Inmatning!Q71="","",IF(Inmatning!Q71=Inmatning!Q$12,4,""))</f>
        <v/>
      </c>
      <c r="R72" s="32" t="str">
        <f>IF(Inmatning!R71="","",IF(Inmatning!R71=Inmatning!R$12,5,""))</f>
        <v/>
      </c>
      <c r="S72" s="32" t="str">
        <f>IF(Inmatning!S71="","",IF(Inmatning!S71=Inmatning!S$12,5,""))</f>
        <v/>
      </c>
      <c r="T72" s="32" t="str">
        <f>IF(Inmatning!T71="","",IF(Inmatning!T71=Inmatning!T$12,5,""))</f>
        <v/>
      </c>
      <c r="U72" s="32" t="str">
        <f>IF(Inmatning!U71="","",IF(Inmatning!U71=Inmatning!U$12,5,""))</f>
        <v/>
      </c>
      <c r="V72" s="32" t="str">
        <f>IF(Inmatning!V71="","",IF(Inmatning!V71=Inmatning!V$12,5,""))</f>
        <v/>
      </c>
      <c r="W72" s="32" t="str">
        <f>IF(Inmatning!W71="","",IF(Inmatning!W71=Inmatning!W$12,5,""))</f>
        <v/>
      </c>
      <c r="X72" s="32" t="str">
        <f>IF(Inmatning!X71="","",IF(Inmatning!X71=Inmatning!X$12,5,""))</f>
        <v/>
      </c>
      <c r="Y72" s="32" t="str">
        <f>IF(Inmatning!Y71="","",IF(Inmatning!Y71=Inmatning!Y$12,5,""))</f>
        <v/>
      </c>
      <c r="Z72" s="33">
        <f t="shared" si="1"/>
        <v>0</v>
      </c>
    </row>
    <row r="73" spans="1:26" x14ac:dyDescent="0.2">
      <c r="A73" s="31" t="str">
        <f>Inmatning!A72</f>
        <v>Namn 60</v>
      </c>
      <c r="B73" s="32" t="str">
        <f>IF(Inmatning!B72="","",IF(Inmatning!B72=Inmatning!B$12,3,""))</f>
        <v/>
      </c>
      <c r="C73" s="32" t="str">
        <f>IF(Inmatning!C72="","",IF(Inmatning!C72=Inmatning!C$12,3,""))</f>
        <v/>
      </c>
      <c r="D73" s="32" t="str">
        <f>IF(Inmatning!D72="","",IF(Inmatning!D72=Inmatning!D$12,3,""))</f>
        <v/>
      </c>
      <c r="E73" s="32" t="str">
        <f>IF(Inmatning!E72="","",IF(Inmatning!E72=Inmatning!E$12,3,""))</f>
        <v/>
      </c>
      <c r="F73" s="32" t="str">
        <f>IF(Inmatning!F72="","",IF(Inmatning!F72=Inmatning!F$12,3,""))</f>
        <v/>
      </c>
      <c r="G73" s="32" t="str">
        <f>IF(Inmatning!G72="","",IF(Inmatning!G72=Inmatning!G$12,3,""))</f>
        <v/>
      </c>
      <c r="H73" s="32" t="str">
        <f>IF(Inmatning!H72="","",IF(Inmatning!H72=Inmatning!H$12,3,""))</f>
        <v/>
      </c>
      <c r="I73" s="32" t="str">
        <f>IF(Inmatning!I72="","",IF(Inmatning!I72=Inmatning!I$12,3,""))</f>
        <v/>
      </c>
      <c r="J73" s="32" t="str">
        <f>IF(Inmatning!J72="","",IF(Inmatning!J72=Inmatning!J$12,4,""))</f>
        <v/>
      </c>
      <c r="K73" s="32" t="str">
        <f>IF(Inmatning!K72="","",IF(Inmatning!K72=Inmatning!K$12,4,""))</f>
        <v/>
      </c>
      <c r="L73" s="32" t="str">
        <f>IF(Inmatning!L72="","",IF(Inmatning!L72=Inmatning!L$12,4,""))</f>
        <v/>
      </c>
      <c r="M73" s="32" t="str">
        <f>IF(Inmatning!M72="","",IF(Inmatning!M72=Inmatning!M$12,4,""))</f>
        <v/>
      </c>
      <c r="N73" s="32" t="str">
        <f>IF(Inmatning!N72="","",IF(Inmatning!N72=Inmatning!N$12,4,""))</f>
        <v/>
      </c>
      <c r="O73" s="32" t="str">
        <f>IF(Inmatning!O72="","",IF(Inmatning!O72=Inmatning!O$12,4,""))</f>
        <v/>
      </c>
      <c r="P73" s="32" t="str">
        <f>IF(Inmatning!P72="","",IF(Inmatning!P72=Inmatning!P$12,4,""))</f>
        <v/>
      </c>
      <c r="Q73" s="32" t="str">
        <f>IF(Inmatning!Q72="","",IF(Inmatning!Q72=Inmatning!Q$12,4,""))</f>
        <v/>
      </c>
      <c r="R73" s="32" t="str">
        <f>IF(Inmatning!R72="","",IF(Inmatning!R72=Inmatning!R$12,5,""))</f>
        <v/>
      </c>
      <c r="S73" s="32" t="str">
        <f>IF(Inmatning!S72="","",IF(Inmatning!S72=Inmatning!S$12,5,""))</f>
        <v/>
      </c>
      <c r="T73" s="32" t="str">
        <f>IF(Inmatning!T72="","",IF(Inmatning!T72=Inmatning!T$12,5,""))</f>
        <v/>
      </c>
      <c r="U73" s="32" t="str">
        <f>IF(Inmatning!U72="","",IF(Inmatning!U72=Inmatning!U$12,5,""))</f>
        <v/>
      </c>
      <c r="V73" s="32" t="str">
        <f>IF(Inmatning!V72="","",IF(Inmatning!V72=Inmatning!V$12,5,""))</f>
        <v/>
      </c>
      <c r="W73" s="32" t="str">
        <f>IF(Inmatning!W72="","",IF(Inmatning!W72=Inmatning!W$12,5,""))</f>
        <v/>
      </c>
      <c r="X73" s="32" t="str">
        <f>IF(Inmatning!X72="","",IF(Inmatning!X72=Inmatning!X$12,5,""))</f>
        <v/>
      </c>
      <c r="Y73" s="32" t="str">
        <f>IF(Inmatning!Y72="","",IF(Inmatning!Y72=Inmatning!Y$12,5,""))</f>
        <v/>
      </c>
      <c r="Z73" s="33">
        <f t="shared" si="1"/>
        <v>0</v>
      </c>
    </row>
    <row r="74" spans="1:26" x14ac:dyDescent="0.2">
      <c r="A74" s="31" t="str">
        <f>Inmatning!A73</f>
        <v>Namn 61</v>
      </c>
      <c r="B74" s="32" t="str">
        <f>IF(Inmatning!B73="","",IF(Inmatning!B73=Inmatning!B$12,3,""))</f>
        <v/>
      </c>
      <c r="C74" s="32" t="str">
        <f>IF(Inmatning!C73="","",IF(Inmatning!C73=Inmatning!C$12,3,""))</f>
        <v/>
      </c>
      <c r="D74" s="32" t="str">
        <f>IF(Inmatning!D73="","",IF(Inmatning!D73=Inmatning!D$12,3,""))</f>
        <v/>
      </c>
      <c r="E74" s="32" t="str">
        <f>IF(Inmatning!E73="","",IF(Inmatning!E73=Inmatning!E$12,3,""))</f>
        <v/>
      </c>
      <c r="F74" s="32" t="str">
        <f>IF(Inmatning!F73="","",IF(Inmatning!F73=Inmatning!F$12,3,""))</f>
        <v/>
      </c>
      <c r="G74" s="32" t="str">
        <f>IF(Inmatning!G73="","",IF(Inmatning!G73=Inmatning!G$12,3,""))</f>
        <v/>
      </c>
      <c r="H74" s="32" t="str">
        <f>IF(Inmatning!H73="","",IF(Inmatning!H73=Inmatning!H$12,3,""))</f>
        <v/>
      </c>
      <c r="I74" s="32" t="str">
        <f>IF(Inmatning!I73="","",IF(Inmatning!I73=Inmatning!I$12,3,""))</f>
        <v/>
      </c>
      <c r="J74" s="32" t="str">
        <f>IF(Inmatning!J73="","",IF(Inmatning!J73=Inmatning!J$12,4,""))</f>
        <v/>
      </c>
      <c r="K74" s="32" t="str">
        <f>IF(Inmatning!K73="","",IF(Inmatning!K73=Inmatning!K$12,4,""))</f>
        <v/>
      </c>
      <c r="L74" s="32" t="str">
        <f>IF(Inmatning!L73="","",IF(Inmatning!L73=Inmatning!L$12,4,""))</f>
        <v/>
      </c>
      <c r="M74" s="32" t="str">
        <f>IF(Inmatning!M73="","",IF(Inmatning!M73=Inmatning!M$12,4,""))</f>
        <v/>
      </c>
      <c r="N74" s="32" t="str">
        <f>IF(Inmatning!N73="","",IF(Inmatning!N73=Inmatning!N$12,4,""))</f>
        <v/>
      </c>
      <c r="O74" s="32" t="str">
        <f>IF(Inmatning!O73="","",IF(Inmatning!O73=Inmatning!O$12,4,""))</f>
        <v/>
      </c>
      <c r="P74" s="32" t="str">
        <f>IF(Inmatning!P73="","",IF(Inmatning!P73=Inmatning!P$12,4,""))</f>
        <v/>
      </c>
      <c r="Q74" s="32" t="str">
        <f>IF(Inmatning!Q73="","",IF(Inmatning!Q73=Inmatning!Q$12,4,""))</f>
        <v/>
      </c>
      <c r="R74" s="32" t="str">
        <f>IF(Inmatning!R73="","",IF(Inmatning!R73=Inmatning!R$12,5,""))</f>
        <v/>
      </c>
      <c r="S74" s="32" t="str">
        <f>IF(Inmatning!S73="","",IF(Inmatning!S73=Inmatning!S$12,5,""))</f>
        <v/>
      </c>
      <c r="T74" s="32" t="str">
        <f>IF(Inmatning!T73="","",IF(Inmatning!T73=Inmatning!T$12,5,""))</f>
        <v/>
      </c>
      <c r="U74" s="32" t="str">
        <f>IF(Inmatning!U73="","",IF(Inmatning!U73=Inmatning!U$12,5,""))</f>
        <v/>
      </c>
      <c r="V74" s="32" t="str">
        <f>IF(Inmatning!V73="","",IF(Inmatning!V73=Inmatning!V$12,5,""))</f>
        <v/>
      </c>
      <c r="W74" s="32" t="str">
        <f>IF(Inmatning!W73="","",IF(Inmatning!W73=Inmatning!W$12,5,""))</f>
        <v/>
      </c>
      <c r="X74" s="32" t="str">
        <f>IF(Inmatning!X73="","",IF(Inmatning!X73=Inmatning!X$12,5,""))</f>
        <v/>
      </c>
      <c r="Y74" s="32" t="str">
        <f>IF(Inmatning!Y73="","",IF(Inmatning!Y73=Inmatning!Y$12,5,""))</f>
        <v/>
      </c>
      <c r="Z74" s="33">
        <f t="shared" si="1"/>
        <v>0</v>
      </c>
    </row>
    <row r="75" spans="1:26" x14ac:dyDescent="0.2">
      <c r="A75" s="31" t="str">
        <f>Inmatning!A74</f>
        <v>Namn 62</v>
      </c>
      <c r="B75" s="32" t="str">
        <f>IF(Inmatning!B74="","",IF(Inmatning!B74=Inmatning!B$12,3,""))</f>
        <v/>
      </c>
      <c r="C75" s="32" t="str">
        <f>IF(Inmatning!C74="","",IF(Inmatning!C74=Inmatning!C$12,3,""))</f>
        <v/>
      </c>
      <c r="D75" s="32" t="str">
        <f>IF(Inmatning!D74="","",IF(Inmatning!D74=Inmatning!D$12,3,""))</f>
        <v/>
      </c>
      <c r="E75" s="32" t="str">
        <f>IF(Inmatning!E74="","",IF(Inmatning!E74=Inmatning!E$12,3,""))</f>
        <v/>
      </c>
      <c r="F75" s="32" t="str">
        <f>IF(Inmatning!F74="","",IF(Inmatning!F74=Inmatning!F$12,3,""))</f>
        <v/>
      </c>
      <c r="G75" s="32" t="str">
        <f>IF(Inmatning!G74="","",IF(Inmatning!G74=Inmatning!G$12,3,""))</f>
        <v/>
      </c>
      <c r="H75" s="32" t="str">
        <f>IF(Inmatning!H74="","",IF(Inmatning!H74=Inmatning!H$12,3,""))</f>
        <v/>
      </c>
      <c r="I75" s="32" t="str">
        <f>IF(Inmatning!I74="","",IF(Inmatning!I74=Inmatning!I$12,3,""))</f>
        <v/>
      </c>
      <c r="J75" s="32" t="str">
        <f>IF(Inmatning!J74="","",IF(Inmatning!J74=Inmatning!J$12,4,""))</f>
        <v/>
      </c>
      <c r="K75" s="32" t="str">
        <f>IF(Inmatning!K74="","",IF(Inmatning!K74=Inmatning!K$12,4,""))</f>
        <v/>
      </c>
      <c r="L75" s="32" t="str">
        <f>IF(Inmatning!L74="","",IF(Inmatning!L74=Inmatning!L$12,4,""))</f>
        <v/>
      </c>
      <c r="M75" s="32" t="str">
        <f>IF(Inmatning!M74="","",IF(Inmatning!M74=Inmatning!M$12,4,""))</f>
        <v/>
      </c>
      <c r="N75" s="32" t="str">
        <f>IF(Inmatning!N74="","",IF(Inmatning!N74=Inmatning!N$12,4,""))</f>
        <v/>
      </c>
      <c r="O75" s="32" t="str">
        <f>IF(Inmatning!O74="","",IF(Inmatning!O74=Inmatning!O$12,4,""))</f>
        <v/>
      </c>
      <c r="P75" s="32" t="str">
        <f>IF(Inmatning!P74="","",IF(Inmatning!P74=Inmatning!P$12,4,""))</f>
        <v/>
      </c>
      <c r="Q75" s="32" t="str">
        <f>IF(Inmatning!Q74="","",IF(Inmatning!Q74=Inmatning!Q$12,4,""))</f>
        <v/>
      </c>
      <c r="R75" s="32" t="str">
        <f>IF(Inmatning!R74="","",IF(Inmatning!R74=Inmatning!R$12,5,""))</f>
        <v/>
      </c>
      <c r="S75" s="32" t="str">
        <f>IF(Inmatning!S74="","",IF(Inmatning!S74=Inmatning!S$12,5,""))</f>
        <v/>
      </c>
      <c r="T75" s="32" t="str">
        <f>IF(Inmatning!T74="","",IF(Inmatning!T74=Inmatning!T$12,5,""))</f>
        <v/>
      </c>
      <c r="U75" s="32" t="str">
        <f>IF(Inmatning!U74="","",IF(Inmatning!U74=Inmatning!U$12,5,""))</f>
        <v/>
      </c>
      <c r="V75" s="32" t="str">
        <f>IF(Inmatning!V74="","",IF(Inmatning!V74=Inmatning!V$12,5,""))</f>
        <v/>
      </c>
      <c r="W75" s="32" t="str">
        <f>IF(Inmatning!W74="","",IF(Inmatning!W74=Inmatning!W$12,5,""))</f>
        <v/>
      </c>
      <c r="X75" s="32" t="str">
        <f>IF(Inmatning!X74="","",IF(Inmatning!X74=Inmatning!X$12,5,""))</f>
        <v/>
      </c>
      <c r="Y75" s="32" t="str">
        <f>IF(Inmatning!Y74="","",IF(Inmatning!Y74=Inmatning!Y$12,5,""))</f>
        <v/>
      </c>
      <c r="Z75" s="33">
        <f t="shared" si="1"/>
        <v>0</v>
      </c>
    </row>
    <row r="76" spans="1:26" x14ac:dyDescent="0.2">
      <c r="A76" s="31" t="str">
        <f>Inmatning!A75</f>
        <v>Namn 63</v>
      </c>
      <c r="B76" s="32" t="str">
        <f>IF(Inmatning!B75="","",IF(Inmatning!B75=Inmatning!B$12,3,""))</f>
        <v/>
      </c>
      <c r="C76" s="32" t="str">
        <f>IF(Inmatning!C75="","",IF(Inmatning!C75=Inmatning!C$12,3,""))</f>
        <v/>
      </c>
      <c r="D76" s="32" t="str">
        <f>IF(Inmatning!D75="","",IF(Inmatning!D75=Inmatning!D$12,3,""))</f>
        <v/>
      </c>
      <c r="E76" s="32" t="str">
        <f>IF(Inmatning!E75="","",IF(Inmatning!E75=Inmatning!E$12,3,""))</f>
        <v/>
      </c>
      <c r="F76" s="32" t="str">
        <f>IF(Inmatning!F75="","",IF(Inmatning!F75=Inmatning!F$12,3,""))</f>
        <v/>
      </c>
      <c r="G76" s="32" t="str">
        <f>IF(Inmatning!G75="","",IF(Inmatning!G75=Inmatning!G$12,3,""))</f>
        <v/>
      </c>
      <c r="H76" s="32" t="str">
        <f>IF(Inmatning!H75="","",IF(Inmatning!H75=Inmatning!H$12,3,""))</f>
        <v/>
      </c>
      <c r="I76" s="32" t="str">
        <f>IF(Inmatning!I75="","",IF(Inmatning!I75=Inmatning!I$12,3,""))</f>
        <v/>
      </c>
      <c r="J76" s="32" t="str">
        <f>IF(Inmatning!J75="","",IF(Inmatning!J75=Inmatning!J$12,4,""))</f>
        <v/>
      </c>
      <c r="K76" s="32" t="str">
        <f>IF(Inmatning!K75="","",IF(Inmatning!K75=Inmatning!K$12,4,""))</f>
        <v/>
      </c>
      <c r="L76" s="32" t="str">
        <f>IF(Inmatning!L75="","",IF(Inmatning!L75=Inmatning!L$12,4,""))</f>
        <v/>
      </c>
      <c r="M76" s="32" t="str">
        <f>IF(Inmatning!M75="","",IF(Inmatning!M75=Inmatning!M$12,4,""))</f>
        <v/>
      </c>
      <c r="N76" s="32" t="str">
        <f>IF(Inmatning!N75="","",IF(Inmatning!N75=Inmatning!N$12,4,""))</f>
        <v/>
      </c>
      <c r="O76" s="32" t="str">
        <f>IF(Inmatning!O75="","",IF(Inmatning!O75=Inmatning!O$12,4,""))</f>
        <v/>
      </c>
      <c r="P76" s="32" t="str">
        <f>IF(Inmatning!P75="","",IF(Inmatning!P75=Inmatning!P$12,4,""))</f>
        <v/>
      </c>
      <c r="Q76" s="32" t="str">
        <f>IF(Inmatning!Q75="","",IF(Inmatning!Q75=Inmatning!Q$12,4,""))</f>
        <v/>
      </c>
      <c r="R76" s="32" t="str">
        <f>IF(Inmatning!R75="","",IF(Inmatning!R75=Inmatning!R$12,5,""))</f>
        <v/>
      </c>
      <c r="S76" s="32" t="str">
        <f>IF(Inmatning!S75="","",IF(Inmatning!S75=Inmatning!S$12,5,""))</f>
        <v/>
      </c>
      <c r="T76" s="32" t="str">
        <f>IF(Inmatning!T75="","",IF(Inmatning!T75=Inmatning!T$12,5,""))</f>
        <v/>
      </c>
      <c r="U76" s="32" t="str">
        <f>IF(Inmatning!U75="","",IF(Inmatning!U75=Inmatning!U$12,5,""))</f>
        <v/>
      </c>
      <c r="V76" s="32" t="str">
        <f>IF(Inmatning!V75="","",IF(Inmatning!V75=Inmatning!V$12,5,""))</f>
        <v/>
      </c>
      <c r="W76" s="32" t="str">
        <f>IF(Inmatning!W75="","",IF(Inmatning!W75=Inmatning!W$12,5,""))</f>
        <v/>
      </c>
      <c r="X76" s="32" t="str">
        <f>IF(Inmatning!X75="","",IF(Inmatning!X75=Inmatning!X$12,5,""))</f>
        <v/>
      </c>
      <c r="Y76" s="32" t="str">
        <f>IF(Inmatning!Y75="","",IF(Inmatning!Y75=Inmatning!Y$12,5,""))</f>
        <v/>
      </c>
      <c r="Z76" s="33">
        <f t="shared" si="1"/>
        <v>0</v>
      </c>
    </row>
    <row r="77" spans="1:26" x14ac:dyDescent="0.2">
      <c r="A77" s="31" t="str">
        <f>Inmatning!A76</f>
        <v>Namn 64</v>
      </c>
      <c r="B77" s="32" t="str">
        <f>IF(Inmatning!B76="","",IF(Inmatning!B76=Inmatning!B$12,3,""))</f>
        <v/>
      </c>
      <c r="C77" s="32" t="str">
        <f>IF(Inmatning!C76="","",IF(Inmatning!C76=Inmatning!C$12,3,""))</f>
        <v/>
      </c>
      <c r="D77" s="32" t="str">
        <f>IF(Inmatning!D76="","",IF(Inmatning!D76=Inmatning!D$12,3,""))</f>
        <v/>
      </c>
      <c r="E77" s="32" t="str">
        <f>IF(Inmatning!E76="","",IF(Inmatning!E76=Inmatning!E$12,3,""))</f>
        <v/>
      </c>
      <c r="F77" s="32" t="str">
        <f>IF(Inmatning!F76="","",IF(Inmatning!F76=Inmatning!F$12,3,""))</f>
        <v/>
      </c>
      <c r="G77" s="32" t="str">
        <f>IF(Inmatning!G76="","",IF(Inmatning!G76=Inmatning!G$12,3,""))</f>
        <v/>
      </c>
      <c r="H77" s="32" t="str">
        <f>IF(Inmatning!H76="","",IF(Inmatning!H76=Inmatning!H$12,3,""))</f>
        <v/>
      </c>
      <c r="I77" s="32" t="str">
        <f>IF(Inmatning!I76="","",IF(Inmatning!I76=Inmatning!I$12,3,""))</f>
        <v/>
      </c>
      <c r="J77" s="32" t="str">
        <f>IF(Inmatning!J76="","",IF(Inmatning!J76=Inmatning!J$12,4,""))</f>
        <v/>
      </c>
      <c r="K77" s="32" t="str">
        <f>IF(Inmatning!K76="","",IF(Inmatning!K76=Inmatning!K$12,4,""))</f>
        <v/>
      </c>
      <c r="L77" s="32" t="str">
        <f>IF(Inmatning!L76="","",IF(Inmatning!L76=Inmatning!L$12,4,""))</f>
        <v/>
      </c>
      <c r="M77" s="32" t="str">
        <f>IF(Inmatning!M76="","",IF(Inmatning!M76=Inmatning!M$12,4,""))</f>
        <v/>
      </c>
      <c r="N77" s="32" t="str">
        <f>IF(Inmatning!N76="","",IF(Inmatning!N76=Inmatning!N$12,4,""))</f>
        <v/>
      </c>
      <c r="O77" s="32" t="str">
        <f>IF(Inmatning!O76="","",IF(Inmatning!O76=Inmatning!O$12,4,""))</f>
        <v/>
      </c>
      <c r="P77" s="32" t="str">
        <f>IF(Inmatning!P76="","",IF(Inmatning!P76=Inmatning!P$12,4,""))</f>
        <v/>
      </c>
      <c r="Q77" s="32" t="str">
        <f>IF(Inmatning!Q76="","",IF(Inmatning!Q76=Inmatning!Q$12,4,""))</f>
        <v/>
      </c>
      <c r="R77" s="32" t="str">
        <f>IF(Inmatning!R76="","",IF(Inmatning!R76=Inmatning!R$12,5,""))</f>
        <v/>
      </c>
      <c r="S77" s="32" t="str">
        <f>IF(Inmatning!S76="","",IF(Inmatning!S76=Inmatning!S$12,5,""))</f>
        <v/>
      </c>
      <c r="T77" s="32" t="str">
        <f>IF(Inmatning!T76="","",IF(Inmatning!T76=Inmatning!T$12,5,""))</f>
        <v/>
      </c>
      <c r="U77" s="32" t="str">
        <f>IF(Inmatning!U76="","",IF(Inmatning!U76=Inmatning!U$12,5,""))</f>
        <v/>
      </c>
      <c r="V77" s="32" t="str">
        <f>IF(Inmatning!V76="","",IF(Inmatning!V76=Inmatning!V$12,5,""))</f>
        <v/>
      </c>
      <c r="W77" s="32" t="str">
        <f>IF(Inmatning!W76="","",IF(Inmatning!W76=Inmatning!W$12,5,""))</f>
        <v/>
      </c>
      <c r="X77" s="32" t="str">
        <f>IF(Inmatning!X76="","",IF(Inmatning!X76=Inmatning!X$12,5,""))</f>
        <v/>
      </c>
      <c r="Y77" s="32" t="str">
        <f>IF(Inmatning!Y76="","",IF(Inmatning!Y76=Inmatning!Y$12,5,""))</f>
        <v/>
      </c>
      <c r="Z77" s="33">
        <f t="shared" si="1"/>
        <v>0</v>
      </c>
    </row>
    <row r="78" spans="1:26" x14ac:dyDescent="0.2">
      <c r="A78" s="31" t="str">
        <f>Inmatning!A77</f>
        <v>Namn 65</v>
      </c>
      <c r="B78" s="32" t="str">
        <f>IF(Inmatning!B77="","",IF(Inmatning!B77=Inmatning!B$12,3,""))</f>
        <v/>
      </c>
      <c r="C78" s="32" t="str">
        <f>IF(Inmatning!C77="","",IF(Inmatning!C77=Inmatning!C$12,3,""))</f>
        <v/>
      </c>
      <c r="D78" s="32" t="str">
        <f>IF(Inmatning!D77="","",IF(Inmatning!D77=Inmatning!D$12,3,""))</f>
        <v/>
      </c>
      <c r="E78" s="32" t="str">
        <f>IF(Inmatning!E77="","",IF(Inmatning!E77=Inmatning!E$12,3,""))</f>
        <v/>
      </c>
      <c r="F78" s="32" t="str">
        <f>IF(Inmatning!F77="","",IF(Inmatning!F77=Inmatning!F$12,3,""))</f>
        <v/>
      </c>
      <c r="G78" s="32" t="str">
        <f>IF(Inmatning!G77="","",IF(Inmatning!G77=Inmatning!G$12,3,""))</f>
        <v/>
      </c>
      <c r="H78" s="32" t="str">
        <f>IF(Inmatning!H77="","",IF(Inmatning!H77=Inmatning!H$12,3,""))</f>
        <v/>
      </c>
      <c r="I78" s="32" t="str">
        <f>IF(Inmatning!I77="","",IF(Inmatning!I77=Inmatning!I$12,3,""))</f>
        <v/>
      </c>
      <c r="J78" s="32" t="str">
        <f>IF(Inmatning!J77="","",IF(Inmatning!J77=Inmatning!J$12,4,""))</f>
        <v/>
      </c>
      <c r="K78" s="32" t="str">
        <f>IF(Inmatning!K77="","",IF(Inmatning!K77=Inmatning!K$12,4,""))</f>
        <v/>
      </c>
      <c r="L78" s="32" t="str">
        <f>IF(Inmatning!L77="","",IF(Inmatning!L77=Inmatning!L$12,4,""))</f>
        <v/>
      </c>
      <c r="M78" s="32" t="str">
        <f>IF(Inmatning!M77="","",IF(Inmatning!M77=Inmatning!M$12,4,""))</f>
        <v/>
      </c>
      <c r="N78" s="32" t="str">
        <f>IF(Inmatning!N77="","",IF(Inmatning!N77=Inmatning!N$12,4,""))</f>
        <v/>
      </c>
      <c r="O78" s="32" t="str">
        <f>IF(Inmatning!O77="","",IF(Inmatning!O77=Inmatning!O$12,4,""))</f>
        <v/>
      </c>
      <c r="P78" s="32" t="str">
        <f>IF(Inmatning!P77="","",IF(Inmatning!P77=Inmatning!P$12,4,""))</f>
        <v/>
      </c>
      <c r="Q78" s="32" t="str">
        <f>IF(Inmatning!Q77="","",IF(Inmatning!Q77=Inmatning!Q$12,4,""))</f>
        <v/>
      </c>
      <c r="R78" s="32" t="str">
        <f>IF(Inmatning!R77="","",IF(Inmatning!R77=Inmatning!R$12,5,""))</f>
        <v/>
      </c>
      <c r="S78" s="32" t="str">
        <f>IF(Inmatning!S77="","",IF(Inmatning!S77=Inmatning!S$12,5,""))</f>
        <v/>
      </c>
      <c r="T78" s="32" t="str">
        <f>IF(Inmatning!T77="","",IF(Inmatning!T77=Inmatning!T$12,5,""))</f>
        <v/>
      </c>
      <c r="U78" s="32" t="str">
        <f>IF(Inmatning!U77="","",IF(Inmatning!U77=Inmatning!U$12,5,""))</f>
        <v/>
      </c>
      <c r="V78" s="32" t="str">
        <f>IF(Inmatning!V77="","",IF(Inmatning!V77=Inmatning!V$12,5,""))</f>
        <v/>
      </c>
      <c r="W78" s="32" t="str">
        <f>IF(Inmatning!W77="","",IF(Inmatning!W77=Inmatning!W$12,5,""))</f>
        <v/>
      </c>
      <c r="X78" s="32" t="str">
        <f>IF(Inmatning!X77="","",IF(Inmatning!X77=Inmatning!X$12,5,""))</f>
        <v/>
      </c>
      <c r="Y78" s="32" t="str">
        <f>IF(Inmatning!Y77="","",IF(Inmatning!Y77=Inmatning!Y$12,5,""))</f>
        <v/>
      </c>
      <c r="Z78" s="33">
        <f t="shared" si="1"/>
        <v>0</v>
      </c>
    </row>
    <row r="79" spans="1:26" x14ac:dyDescent="0.2">
      <c r="A79" s="31" t="str">
        <f>Inmatning!A78</f>
        <v>Namn 66</v>
      </c>
      <c r="B79" s="32" t="str">
        <f>IF(Inmatning!B78="","",IF(Inmatning!B78=Inmatning!B$12,3,""))</f>
        <v/>
      </c>
      <c r="C79" s="32" t="str">
        <f>IF(Inmatning!C78="","",IF(Inmatning!C78=Inmatning!C$12,3,""))</f>
        <v/>
      </c>
      <c r="D79" s="32" t="str">
        <f>IF(Inmatning!D78="","",IF(Inmatning!D78=Inmatning!D$12,3,""))</f>
        <v/>
      </c>
      <c r="E79" s="32" t="str">
        <f>IF(Inmatning!E78="","",IF(Inmatning!E78=Inmatning!E$12,3,""))</f>
        <v/>
      </c>
      <c r="F79" s="32" t="str">
        <f>IF(Inmatning!F78="","",IF(Inmatning!F78=Inmatning!F$12,3,""))</f>
        <v/>
      </c>
      <c r="G79" s="32" t="str">
        <f>IF(Inmatning!G78="","",IF(Inmatning!G78=Inmatning!G$12,3,""))</f>
        <v/>
      </c>
      <c r="H79" s="32" t="str">
        <f>IF(Inmatning!H78="","",IF(Inmatning!H78=Inmatning!H$12,3,""))</f>
        <v/>
      </c>
      <c r="I79" s="32" t="str">
        <f>IF(Inmatning!I78="","",IF(Inmatning!I78=Inmatning!I$12,3,""))</f>
        <v/>
      </c>
      <c r="J79" s="32" t="str">
        <f>IF(Inmatning!J78="","",IF(Inmatning!J78=Inmatning!J$12,4,""))</f>
        <v/>
      </c>
      <c r="K79" s="32" t="str">
        <f>IF(Inmatning!K78="","",IF(Inmatning!K78=Inmatning!K$12,4,""))</f>
        <v/>
      </c>
      <c r="L79" s="32" t="str">
        <f>IF(Inmatning!L78="","",IF(Inmatning!L78=Inmatning!L$12,4,""))</f>
        <v/>
      </c>
      <c r="M79" s="32" t="str">
        <f>IF(Inmatning!M78="","",IF(Inmatning!M78=Inmatning!M$12,4,""))</f>
        <v/>
      </c>
      <c r="N79" s="32" t="str">
        <f>IF(Inmatning!N78="","",IF(Inmatning!N78=Inmatning!N$12,4,""))</f>
        <v/>
      </c>
      <c r="O79" s="32" t="str">
        <f>IF(Inmatning!O78="","",IF(Inmatning!O78=Inmatning!O$12,4,""))</f>
        <v/>
      </c>
      <c r="P79" s="32" t="str">
        <f>IF(Inmatning!P78="","",IF(Inmatning!P78=Inmatning!P$12,4,""))</f>
        <v/>
      </c>
      <c r="Q79" s="32" t="str">
        <f>IF(Inmatning!Q78="","",IF(Inmatning!Q78=Inmatning!Q$12,4,""))</f>
        <v/>
      </c>
      <c r="R79" s="32" t="str">
        <f>IF(Inmatning!R78="","",IF(Inmatning!R78=Inmatning!R$12,5,""))</f>
        <v/>
      </c>
      <c r="S79" s="32" t="str">
        <f>IF(Inmatning!S78="","",IF(Inmatning!S78=Inmatning!S$12,5,""))</f>
        <v/>
      </c>
      <c r="T79" s="32" t="str">
        <f>IF(Inmatning!T78="","",IF(Inmatning!T78=Inmatning!T$12,5,""))</f>
        <v/>
      </c>
      <c r="U79" s="32" t="str">
        <f>IF(Inmatning!U78="","",IF(Inmatning!U78=Inmatning!U$12,5,""))</f>
        <v/>
      </c>
      <c r="V79" s="32" t="str">
        <f>IF(Inmatning!V78="","",IF(Inmatning!V78=Inmatning!V$12,5,""))</f>
        <v/>
      </c>
      <c r="W79" s="32" t="str">
        <f>IF(Inmatning!W78="","",IF(Inmatning!W78=Inmatning!W$12,5,""))</f>
        <v/>
      </c>
      <c r="X79" s="32" t="str">
        <f>IF(Inmatning!X78="","",IF(Inmatning!X78=Inmatning!X$12,5,""))</f>
        <v/>
      </c>
      <c r="Y79" s="32" t="str">
        <f>IF(Inmatning!Y78="","",IF(Inmatning!Y78=Inmatning!Y$12,5,""))</f>
        <v/>
      </c>
      <c r="Z79" s="33">
        <f t="shared" ref="Z79:Z113" si="2">SUM(B79:Y79)</f>
        <v>0</v>
      </c>
    </row>
    <row r="80" spans="1:26" x14ac:dyDescent="0.2">
      <c r="A80" s="31" t="str">
        <f>Inmatning!A79</f>
        <v>Namn 67</v>
      </c>
      <c r="B80" s="32" t="str">
        <f>IF(Inmatning!B79="","",IF(Inmatning!B79=Inmatning!B$12,3,""))</f>
        <v/>
      </c>
      <c r="C80" s="32" t="str">
        <f>IF(Inmatning!C79="","",IF(Inmatning!C79=Inmatning!C$12,3,""))</f>
        <v/>
      </c>
      <c r="D80" s="32" t="str">
        <f>IF(Inmatning!D79="","",IF(Inmatning!D79=Inmatning!D$12,3,""))</f>
        <v/>
      </c>
      <c r="E80" s="32" t="str">
        <f>IF(Inmatning!E79="","",IF(Inmatning!E79=Inmatning!E$12,3,""))</f>
        <v/>
      </c>
      <c r="F80" s="32" t="str">
        <f>IF(Inmatning!F79="","",IF(Inmatning!F79=Inmatning!F$12,3,""))</f>
        <v/>
      </c>
      <c r="G80" s="32" t="str">
        <f>IF(Inmatning!G79="","",IF(Inmatning!G79=Inmatning!G$12,3,""))</f>
        <v/>
      </c>
      <c r="H80" s="32" t="str">
        <f>IF(Inmatning!H79="","",IF(Inmatning!H79=Inmatning!H$12,3,""))</f>
        <v/>
      </c>
      <c r="I80" s="32" t="str">
        <f>IF(Inmatning!I79="","",IF(Inmatning!I79=Inmatning!I$12,3,""))</f>
        <v/>
      </c>
      <c r="J80" s="32" t="str">
        <f>IF(Inmatning!J79="","",IF(Inmatning!J79=Inmatning!J$12,4,""))</f>
        <v/>
      </c>
      <c r="K80" s="32" t="str">
        <f>IF(Inmatning!K79="","",IF(Inmatning!K79=Inmatning!K$12,4,""))</f>
        <v/>
      </c>
      <c r="L80" s="32" t="str">
        <f>IF(Inmatning!L79="","",IF(Inmatning!L79=Inmatning!L$12,4,""))</f>
        <v/>
      </c>
      <c r="M80" s="32" t="str">
        <f>IF(Inmatning!M79="","",IF(Inmatning!M79=Inmatning!M$12,4,""))</f>
        <v/>
      </c>
      <c r="N80" s="32" t="str">
        <f>IF(Inmatning!N79="","",IF(Inmatning!N79=Inmatning!N$12,4,""))</f>
        <v/>
      </c>
      <c r="O80" s="32" t="str">
        <f>IF(Inmatning!O79="","",IF(Inmatning!O79=Inmatning!O$12,4,""))</f>
        <v/>
      </c>
      <c r="P80" s="32" t="str">
        <f>IF(Inmatning!P79="","",IF(Inmatning!P79=Inmatning!P$12,4,""))</f>
        <v/>
      </c>
      <c r="Q80" s="32" t="str">
        <f>IF(Inmatning!Q79="","",IF(Inmatning!Q79=Inmatning!Q$12,4,""))</f>
        <v/>
      </c>
      <c r="R80" s="32" t="str">
        <f>IF(Inmatning!R79="","",IF(Inmatning!R79=Inmatning!R$12,5,""))</f>
        <v/>
      </c>
      <c r="S80" s="32" t="str">
        <f>IF(Inmatning!S79="","",IF(Inmatning!S79=Inmatning!S$12,5,""))</f>
        <v/>
      </c>
      <c r="T80" s="32" t="str">
        <f>IF(Inmatning!T79="","",IF(Inmatning!T79=Inmatning!T$12,5,""))</f>
        <v/>
      </c>
      <c r="U80" s="32" t="str">
        <f>IF(Inmatning!U79="","",IF(Inmatning!U79=Inmatning!U$12,5,""))</f>
        <v/>
      </c>
      <c r="V80" s="32" t="str">
        <f>IF(Inmatning!V79="","",IF(Inmatning!V79=Inmatning!V$12,5,""))</f>
        <v/>
      </c>
      <c r="W80" s="32" t="str">
        <f>IF(Inmatning!W79="","",IF(Inmatning!W79=Inmatning!W$12,5,""))</f>
        <v/>
      </c>
      <c r="X80" s="32" t="str">
        <f>IF(Inmatning!X79="","",IF(Inmatning!X79=Inmatning!X$12,5,""))</f>
        <v/>
      </c>
      <c r="Y80" s="32" t="str">
        <f>IF(Inmatning!Y79="","",IF(Inmatning!Y79=Inmatning!Y$12,5,""))</f>
        <v/>
      </c>
      <c r="Z80" s="33">
        <f t="shared" si="2"/>
        <v>0</v>
      </c>
    </row>
    <row r="81" spans="1:26" x14ac:dyDescent="0.2">
      <c r="A81" s="31" t="str">
        <f>Inmatning!A80</f>
        <v>Namn 68</v>
      </c>
      <c r="B81" s="32" t="str">
        <f>IF(Inmatning!B80="","",IF(Inmatning!B80=Inmatning!B$12,3,""))</f>
        <v/>
      </c>
      <c r="C81" s="32" t="str">
        <f>IF(Inmatning!C80="","",IF(Inmatning!C80=Inmatning!C$12,3,""))</f>
        <v/>
      </c>
      <c r="D81" s="32" t="str">
        <f>IF(Inmatning!D80="","",IF(Inmatning!D80=Inmatning!D$12,3,""))</f>
        <v/>
      </c>
      <c r="E81" s="32" t="str">
        <f>IF(Inmatning!E80="","",IF(Inmatning!E80=Inmatning!E$12,3,""))</f>
        <v/>
      </c>
      <c r="F81" s="32" t="str">
        <f>IF(Inmatning!F80="","",IF(Inmatning!F80=Inmatning!F$12,3,""))</f>
        <v/>
      </c>
      <c r="G81" s="32" t="str">
        <f>IF(Inmatning!G80="","",IF(Inmatning!G80=Inmatning!G$12,3,""))</f>
        <v/>
      </c>
      <c r="H81" s="32" t="str">
        <f>IF(Inmatning!H80="","",IF(Inmatning!H80=Inmatning!H$12,3,""))</f>
        <v/>
      </c>
      <c r="I81" s="32" t="str">
        <f>IF(Inmatning!I80="","",IF(Inmatning!I80=Inmatning!I$12,3,""))</f>
        <v/>
      </c>
      <c r="J81" s="32" t="str">
        <f>IF(Inmatning!J80="","",IF(Inmatning!J80=Inmatning!J$12,4,""))</f>
        <v/>
      </c>
      <c r="K81" s="32" t="str">
        <f>IF(Inmatning!K80="","",IF(Inmatning!K80=Inmatning!K$12,4,""))</f>
        <v/>
      </c>
      <c r="L81" s="32" t="str">
        <f>IF(Inmatning!L80="","",IF(Inmatning!L80=Inmatning!L$12,4,""))</f>
        <v/>
      </c>
      <c r="M81" s="32" t="str">
        <f>IF(Inmatning!M80="","",IF(Inmatning!M80=Inmatning!M$12,4,""))</f>
        <v/>
      </c>
      <c r="N81" s="32" t="str">
        <f>IF(Inmatning!N80="","",IF(Inmatning!N80=Inmatning!N$12,4,""))</f>
        <v/>
      </c>
      <c r="O81" s="32" t="str">
        <f>IF(Inmatning!O80="","",IF(Inmatning!O80=Inmatning!O$12,4,""))</f>
        <v/>
      </c>
      <c r="P81" s="32" t="str">
        <f>IF(Inmatning!P80="","",IF(Inmatning!P80=Inmatning!P$12,4,""))</f>
        <v/>
      </c>
      <c r="Q81" s="32" t="str">
        <f>IF(Inmatning!Q80="","",IF(Inmatning!Q80=Inmatning!Q$12,4,""))</f>
        <v/>
      </c>
      <c r="R81" s="32" t="str">
        <f>IF(Inmatning!R80="","",IF(Inmatning!R80=Inmatning!R$12,5,""))</f>
        <v/>
      </c>
      <c r="S81" s="32" t="str">
        <f>IF(Inmatning!S80="","",IF(Inmatning!S80=Inmatning!S$12,5,""))</f>
        <v/>
      </c>
      <c r="T81" s="32" t="str">
        <f>IF(Inmatning!T80="","",IF(Inmatning!T80=Inmatning!T$12,5,""))</f>
        <v/>
      </c>
      <c r="U81" s="32" t="str">
        <f>IF(Inmatning!U80="","",IF(Inmatning!U80=Inmatning!U$12,5,""))</f>
        <v/>
      </c>
      <c r="V81" s="32" t="str">
        <f>IF(Inmatning!V80="","",IF(Inmatning!V80=Inmatning!V$12,5,""))</f>
        <v/>
      </c>
      <c r="W81" s="32" t="str">
        <f>IF(Inmatning!W80="","",IF(Inmatning!W80=Inmatning!W$12,5,""))</f>
        <v/>
      </c>
      <c r="X81" s="32" t="str">
        <f>IF(Inmatning!X80="","",IF(Inmatning!X80=Inmatning!X$12,5,""))</f>
        <v/>
      </c>
      <c r="Y81" s="32" t="str">
        <f>IF(Inmatning!Y80="","",IF(Inmatning!Y80=Inmatning!Y$12,5,""))</f>
        <v/>
      </c>
      <c r="Z81" s="33">
        <f t="shared" si="2"/>
        <v>0</v>
      </c>
    </row>
    <row r="82" spans="1:26" x14ac:dyDescent="0.2">
      <c r="A82" s="31" t="str">
        <f>Inmatning!A81</f>
        <v>Namn 69</v>
      </c>
      <c r="B82" s="32" t="str">
        <f>IF(Inmatning!B81="","",IF(Inmatning!B81=Inmatning!B$12,3,""))</f>
        <v/>
      </c>
      <c r="C82" s="32" t="str">
        <f>IF(Inmatning!C81="","",IF(Inmatning!C81=Inmatning!C$12,3,""))</f>
        <v/>
      </c>
      <c r="D82" s="32" t="str">
        <f>IF(Inmatning!D81="","",IF(Inmatning!D81=Inmatning!D$12,3,""))</f>
        <v/>
      </c>
      <c r="E82" s="32" t="str">
        <f>IF(Inmatning!E81="","",IF(Inmatning!E81=Inmatning!E$12,3,""))</f>
        <v/>
      </c>
      <c r="F82" s="32" t="str">
        <f>IF(Inmatning!F81="","",IF(Inmatning!F81=Inmatning!F$12,3,""))</f>
        <v/>
      </c>
      <c r="G82" s="32" t="str">
        <f>IF(Inmatning!G81="","",IF(Inmatning!G81=Inmatning!G$12,3,""))</f>
        <v/>
      </c>
      <c r="H82" s="32" t="str">
        <f>IF(Inmatning!H81="","",IF(Inmatning!H81=Inmatning!H$12,3,""))</f>
        <v/>
      </c>
      <c r="I82" s="32" t="str">
        <f>IF(Inmatning!I81="","",IF(Inmatning!I81=Inmatning!I$12,3,""))</f>
        <v/>
      </c>
      <c r="J82" s="32" t="str">
        <f>IF(Inmatning!J81="","",IF(Inmatning!J81=Inmatning!J$12,4,""))</f>
        <v/>
      </c>
      <c r="K82" s="32" t="str">
        <f>IF(Inmatning!K81="","",IF(Inmatning!K81=Inmatning!K$12,4,""))</f>
        <v/>
      </c>
      <c r="L82" s="32" t="str">
        <f>IF(Inmatning!L81="","",IF(Inmatning!L81=Inmatning!L$12,4,""))</f>
        <v/>
      </c>
      <c r="M82" s="32" t="str">
        <f>IF(Inmatning!M81="","",IF(Inmatning!M81=Inmatning!M$12,4,""))</f>
        <v/>
      </c>
      <c r="N82" s="32" t="str">
        <f>IF(Inmatning!N81="","",IF(Inmatning!N81=Inmatning!N$12,4,""))</f>
        <v/>
      </c>
      <c r="O82" s="32" t="str">
        <f>IF(Inmatning!O81="","",IF(Inmatning!O81=Inmatning!O$12,4,""))</f>
        <v/>
      </c>
      <c r="P82" s="32" t="str">
        <f>IF(Inmatning!P81="","",IF(Inmatning!P81=Inmatning!P$12,4,""))</f>
        <v/>
      </c>
      <c r="Q82" s="32" t="str">
        <f>IF(Inmatning!Q81="","",IF(Inmatning!Q81=Inmatning!Q$12,4,""))</f>
        <v/>
      </c>
      <c r="R82" s="32" t="str">
        <f>IF(Inmatning!R81="","",IF(Inmatning!R81=Inmatning!R$12,5,""))</f>
        <v/>
      </c>
      <c r="S82" s="32" t="str">
        <f>IF(Inmatning!S81="","",IF(Inmatning!S81=Inmatning!S$12,5,""))</f>
        <v/>
      </c>
      <c r="T82" s="32" t="str">
        <f>IF(Inmatning!T81="","",IF(Inmatning!T81=Inmatning!T$12,5,""))</f>
        <v/>
      </c>
      <c r="U82" s="32" t="str">
        <f>IF(Inmatning!U81="","",IF(Inmatning!U81=Inmatning!U$12,5,""))</f>
        <v/>
      </c>
      <c r="V82" s="32" t="str">
        <f>IF(Inmatning!V81="","",IF(Inmatning!V81=Inmatning!V$12,5,""))</f>
        <v/>
      </c>
      <c r="W82" s="32" t="str">
        <f>IF(Inmatning!W81="","",IF(Inmatning!W81=Inmatning!W$12,5,""))</f>
        <v/>
      </c>
      <c r="X82" s="32" t="str">
        <f>IF(Inmatning!X81="","",IF(Inmatning!X81=Inmatning!X$12,5,""))</f>
        <v/>
      </c>
      <c r="Y82" s="32" t="str">
        <f>IF(Inmatning!Y81="","",IF(Inmatning!Y81=Inmatning!Y$12,5,""))</f>
        <v/>
      </c>
      <c r="Z82" s="33">
        <f t="shared" si="2"/>
        <v>0</v>
      </c>
    </row>
    <row r="83" spans="1:26" x14ac:dyDescent="0.2">
      <c r="A83" s="31" t="str">
        <f>Inmatning!A82</f>
        <v>Namn 70</v>
      </c>
      <c r="B83" s="32" t="str">
        <f>IF(Inmatning!B82="","",IF(Inmatning!B82=Inmatning!B$12,3,""))</f>
        <v/>
      </c>
      <c r="C83" s="32" t="str">
        <f>IF(Inmatning!C82="","",IF(Inmatning!C82=Inmatning!C$12,3,""))</f>
        <v/>
      </c>
      <c r="D83" s="32" t="str">
        <f>IF(Inmatning!D82="","",IF(Inmatning!D82=Inmatning!D$12,3,""))</f>
        <v/>
      </c>
      <c r="E83" s="32" t="str">
        <f>IF(Inmatning!E82="","",IF(Inmatning!E82=Inmatning!E$12,3,""))</f>
        <v/>
      </c>
      <c r="F83" s="32" t="str">
        <f>IF(Inmatning!F82="","",IF(Inmatning!F82=Inmatning!F$12,3,""))</f>
        <v/>
      </c>
      <c r="G83" s="32" t="str">
        <f>IF(Inmatning!G82="","",IF(Inmatning!G82=Inmatning!G$12,3,""))</f>
        <v/>
      </c>
      <c r="H83" s="32" t="str">
        <f>IF(Inmatning!H82="","",IF(Inmatning!H82=Inmatning!H$12,3,""))</f>
        <v/>
      </c>
      <c r="I83" s="32" t="str">
        <f>IF(Inmatning!I82="","",IF(Inmatning!I82=Inmatning!I$12,3,""))</f>
        <v/>
      </c>
      <c r="J83" s="32" t="str">
        <f>IF(Inmatning!J82="","",IF(Inmatning!J82=Inmatning!J$12,4,""))</f>
        <v/>
      </c>
      <c r="K83" s="32" t="str">
        <f>IF(Inmatning!K82="","",IF(Inmatning!K82=Inmatning!K$12,4,""))</f>
        <v/>
      </c>
      <c r="L83" s="32" t="str">
        <f>IF(Inmatning!L82="","",IF(Inmatning!L82=Inmatning!L$12,4,""))</f>
        <v/>
      </c>
      <c r="M83" s="32" t="str">
        <f>IF(Inmatning!M82="","",IF(Inmatning!M82=Inmatning!M$12,4,""))</f>
        <v/>
      </c>
      <c r="N83" s="32" t="str">
        <f>IF(Inmatning!N82="","",IF(Inmatning!N82=Inmatning!N$12,4,""))</f>
        <v/>
      </c>
      <c r="O83" s="32" t="str">
        <f>IF(Inmatning!O82="","",IF(Inmatning!O82=Inmatning!O$12,4,""))</f>
        <v/>
      </c>
      <c r="P83" s="32" t="str">
        <f>IF(Inmatning!P82="","",IF(Inmatning!P82=Inmatning!P$12,4,""))</f>
        <v/>
      </c>
      <c r="Q83" s="32" t="str">
        <f>IF(Inmatning!Q82="","",IF(Inmatning!Q82=Inmatning!Q$12,4,""))</f>
        <v/>
      </c>
      <c r="R83" s="32" t="str">
        <f>IF(Inmatning!R82="","",IF(Inmatning!R82=Inmatning!R$12,5,""))</f>
        <v/>
      </c>
      <c r="S83" s="32" t="str">
        <f>IF(Inmatning!S82="","",IF(Inmatning!S82=Inmatning!S$12,5,""))</f>
        <v/>
      </c>
      <c r="T83" s="32" t="str">
        <f>IF(Inmatning!T82="","",IF(Inmatning!T82=Inmatning!T$12,5,""))</f>
        <v/>
      </c>
      <c r="U83" s="32" t="str">
        <f>IF(Inmatning!U82="","",IF(Inmatning!U82=Inmatning!U$12,5,""))</f>
        <v/>
      </c>
      <c r="V83" s="32" t="str">
        <f>IF(Inmatning!V82="","",IF(Inmatning!V82=Inmatning!V$12,5,""))</f>
        <v/>
      </c>
      <c r="W83" s="32" t="str">
        <f>IF(Inmatning!W82="","",IF(Inmatning!W82=Inmatning!W$12,5,""))</f>
        <v/>
      </c>
      <c r="X83" s="32" t="str">
        <f>IF(Inmatning!X82="","",IF(Inmatning!X82=Inmatning!X$12,5,""))</f>
        <v/>
      </c>
      <c r="Y83" s="32" t="str">
        <f>IF(Inmatning!Y82="","",IF(Inmatning!Y82=Inmatning!Y$12,5,""))</f>
        <v/>
      </c>
      <c r="Z83" s="33">
        <f t="shared" si="2"/>
        <v>0</v>
      </c>
    </row>
    <row r="84" spans="1:26" x14ac:dyDescent="0.2">
      <c r="A84" s="31" t="str">
        <f>Inmatning!A83</f>
        <v>Namn 71</v>
      </c>
      <c r="B84" s="32" t="str">
        <f>IF(Inmatning!B83="","",IF(Inmatning!B83=Inmatning!B$12,3,""))</f>
        <v/>
      </c>
      <c r="C84" s="32" t="str">
        <f>IF(Inmatning!C83="","",IF(Inmatning!C83=Inmatning!C$12,3,""))</f>
        <v/>
      </c>
      <c r="D84" s="32" t="str">
        <f>IF(Inmatning!D83="","",IF(Inmatning!D83=Inmatning!D$12,3,""))</f>
        <v/>
      </c>
      <c r="E84" s="32" t="str">
        <f>IF(Inmatning!E83="","",IF(Inmatning!E83=Inmatning!E$12,3,""))</f>
        <v/>
      </c>
      <c r="F84" s="32" t="str">
        <f>IF(Inmatning!F83="","",IF(Inmatning!F83=Inmatning!F$12,3,""))</f>
        <v/>
      </c>
      <c r="G84" s="32" t="str">
        <f>IF(Inmatning!G83="","",IF(Inmatning!G83=Inmatning!G$12,3,""))</f>
        <v/>
      </c>
      <c r="H84" s="32" t="str">
        <f>IF(Inmatning!H83="","",IF(Inmatning!H83=Inmatning!H$12,3,""))</f>
        <v/>
      </c>
      <c r="I84" s="32" t="str">
        <f>IF(Inmatning!I83="","",IF(Inmatning!I83=Inmatning!I$12,3,""))</f>
        <v/>
      </c>
      <c r="J84" s="32" t="str">
        <f>IF(Inmatning!J83="","",IF(Inmatning!J83=Inmatning!J$12,4,""))</f>
        <v/>
      </c>
      <c r="K84" s="32" t="str">
        <f>IF(Inmatning!K83="","",IF(Inmatning!K83=Inmatning!K$12,4,""))</f>
        <v/>
      </c>
      <c r="L84" s="32" t="str">
        <f>IF(Inmatning!L83="","",IF(Inmatning!L83=Inmatning!L$12,4,""))</f>
        <v/>
      </c>
      <c r="M84" s="32" t="str">
        <f>IF(Inmatning!M83="","",IF(Inmatning!M83=Inmatning!M$12,4,""))</f>
        <v/>
      </c>
      <c r="N84" s="32" t="str">
        <f>IF(Inmatning!N83="","",IF(Inmatning!N83=Inmatning!N$12,4,""))</f>
        <v/>
      </c>
      <c r="O84" s="32" t="str">
        <f>IF(Inmatning!O83="","",IF(Inmatning!O83=Inmatning!O$12,4,""))</f>
        <v/>
      </c>
      <c r="P84" s="32" t="str">
        <f>IF(Inmatning!P83="","",IF(Inmatning!P83=Inmatning!P$12,4,""))</f>
        <v/>
      </c>
      <c r="Q84" s="32" t="str">
        <f>IF(Inmatning!Q83="","",IF(Inmatning!Q83=Inmatning!Q$12,4,""))</f>
        <v/>
      </c>
      <c r="R84" s="32" t="str">
        <f>IF(Inmatning!R83="","",IF(Inmatning!R83=Inmatning!R$12,5,""))</f>
        <v/>
      </c>
      <c r="S84" s="32" t="str">
        <f>IF(Inmatning!S83="","",IF(Inmatning!S83=Inmatning!S$12,5,""))</f>
        <v/>
      </c>
      <c r="T84" s="32" t="str">
        <f>IF(Inmatning!T83="","",IF(Inmatning!T83=Inmatning!T$12,5,""))</f>
        <v/>
      </c>
      <c r="U84" s="32" t="str">
        <f>IF(Inmatning!U83="","",IF(Inmatning!U83=Inmatning!U$12,5,""))</f>
        <v/>
      </c>
      <c r="V84" s="32" t="str">
        <f>IF(Inmatning!V83="","",IF(Inmatning!V83=Inmatning!V$12,5,""))</f>
        <v/>
      </c>
      <c r="W84" s="32" t="str">
        <f>IF(Inmatning!W83="","",IF(Inmatning!W83=Inmatning!W$12,5,""))</f>
        <v/>
      </c>
      <c r="X84" s="32" t="str">
        <f>IF(Inmatning!X83="","",IF(Inmatning!X83=Inmatning!X$12,5,""))</f>
        <v/>
      </c>
      <c r="Y84" s="32" t="str">
        <f>IF(Inmatning!Y83="","",IF(Inmatning!Y83=Inmatning!Y$12,5,""))</f>
        <v/>
      </c>
      <c r="Z84" s="33">
        <f t="shared" si="2"/>
        <v>0</v>
      </c>
    </row>
    <row r="85" spans="1:26" x14ac:dyDescent="0.2">
      <c r="A85" s="31" t="str">
        <f>Inmatning!A84</f>
        <v>Namn 72</v>
      </c>
      <c r="B85" s="32" t="str">
        <f>IF(Inmatning!B84="","",IF(Inmatning!B84=Inmatning!B$12,3,""))</f>
        <v/>
      </c>
      <c r="C85" s="32" t="str">
        <f>IF(Inmatning!C84="","",IF(Inmatning!C84=Inmatning!C$12,3,""))</f>
        <v/>
      </c>
      <c r="D85" s="32" t="str">
        <f>IF(Inmatning!D84="","",IF(Inmatning!D84=Inmatning!D$12,3,""))</f>
        <v/>
      </c>
      <c r="E85" s="32" t="str">
        <f>IF(Inmatning!E84="","",IF(Inmatning!E84=Inmatning!E$12,3,""))</f>
        <v/>
      </c>
      <c r="F85" s="32" t="str">
        <f>IF(Inmatning!F84="","",IF(Inmatning!F84=Inmatning!F$12,3,""))</f>
        <v/>
      </c>
      <c r="G85" s="32" t="str">
        <f>IF(Inmatning!G84="","",IF(Inmatning!G84=Inmatning!G$12,3,""))</f>
        <v/>
      </c>
      <c r="H85" s="32" t="str">
        <f>IF(Inmatning!H84="","",IF(Inmatning!H84=Inmatning!H$12,3,""))</f>
        <v/>
      </c>
      <c r="I85" s="32" t="str">
        <f>IF(Inmatning!I84="","",IF(Inmatning!I84=Inmatning!I$12,3,""))</f>
        <v/>
      </c>
      <c r="J85" s="32" t="str">
        <f>IF(Inmatning!J84="","",IF(Inmatning!J84=Inmatning!J$12,4,""))</f>
        <v/>
      </c>
      <c r="K85" s="32" t="str">
        <f>IF(Inmatning!K84="","",IF(Inmatning!K84=Inmatning!K$12,4,""))</f>
        <v/>
      </c>
      <c r="L85" s="32" t="str">
        <f>IF(Inmatning!L84="","",IF(Inmatning!L84=Inmatning!L$12,4,""))</f>
        <v/>
      </c>
      <c r="M85" s="32" t="str">
        <f>IF(Inmatning!M84="","",IF(Inmatning!M84=Inmatning!M$12,4,""))</f>
        <v/>
      </c>
      <c r="N85" s="32" t="str">
        <f>IF(Inmatning!N84="","",IF(Inmatning!N84=Inmatning!N$12,4,""))</f>
        <v/>
      </c>
      <c r="O85" s="32" t="str">
        <f>IF(Inmatning!O84="","",IF(Inmatning!O84=Inmatning!O$12,4,""))</f>
        <v/>
      </c>
      <c r="P85" s="32" t="str">
        <f>IF(Inmatning!P84="","",IF(Inmatning!P84=Inmatning!P$12,4,""))</f>
        <v/>
      </c>
      <c r="Q85" s="32" t="str">
        <f>IF(Inmatning!Q84="","",IF(Inmatning!Q84=Inmatning!Q$12,4,""))</f>
        <v/>
      </c>
      <c r="R85" s="32" t="str">
        <f>IF(Inmatning!R84="","",IF(Inmatning!R84=Inmatning!R$12,5,""))</f>
        <v/>
      </c>
      <c r="S85" s="32" t="str">
        <f>IF(Inmatning!S84="","",IF(Inmatning!S84=Inmatning!S$12,5,""))</f>
        <v/>
      </c>
      <c r="T85" s="32" t="str">
        <f>IF(Inmatning!T84="","",IF(Inmatning!T84=Inmatning!T$12,5,""))</f>
        <v/>
      </c>
      <c r="U85" s="32" t="str">
        <f>IF(Inmatning!U84="","",IF(Inmatning!U84=Inmatning!U$12,5,""))</f>
        <v/>
      </c>
      <c r="V85" s="32" t="str">
        <f>IF(Inmatning!V84="","",IF(Inmatning!V84=Inmatning!V$12,5,""))</f>
        <v/>
      </c>
      <c r="W85" s="32" t="str">
        <f>IF(Inmatning!W84="","",IF(Inmatning!W84=Inmatning!W$12,5,""))</f>
        <v/>
      </c>
      <c r="X85" s="32" t="str">
        <f>IF(Inmatning!X84="","",IF(Inmatning!X84=Inmatning!X$12,5,""))</f>
        <v/>
      </c>
      <c r="Y85" s="32" t="str">
        <f>IF(Inmatning!Y84="","",IF(Inmatning!Y84=Inmatning!Y$12,5,""))</f>
        <v/>
      </c>
      <c r="Z85" s="33">
        <f t="shared" si="2"/>
        <v>0</v>
      </c>
    </row>
    <row r="86" spans="1:26" x14ac:dyDescent="0.2">
      <c r="A86" s="31" t="str">
        <f>Inmatning!A85</f>
        <v>Namn 73</v>
      </c>
      <c r="B86" s="32" t="str">
        <f>IF(Inmatning!B85="","",IF(Inmatning!B85=Inmatning!B$12,3,""))</f>
        <v/>
      </c>
      <c r="C86" s="32" t="str">
        <f>IF(Inmatning!C85="","",IF(Inmatning!C85=Inmatning!C$12,3,""))</f>
        <v/>
      </c>
      <c r="D86" s="32" t="str">
        <f>IF(Inmatning!D85="","",IF(Inmatning!D85=Inmatning!D$12,3,""))</f>
        <v/>
      </c>
      <c r="E86" s="32" t="str">
        <f>IF(Inmatning!E85="","",IF(Inmatning!E85=Inmatning!E$12,3,""))</f>
        <v/>
      </c>
      <c r="F86" s="32" t="str">
        <f>IF(Inmatning!F85="","",IF(Inmatning!F85=Inmatning!F$12,3,""))</f>
        <v/>
      </c>
      <c r="G86" s="32" t="str">
        <f>IF(Inmatning!G85="","",IF(Inmatning!G85=Inmatning!G$12,3,""))</f>
        <v/>
      </c>
      <c r="H86" s="32" t="str">
        <f>IF(Inmatning!H85="","",IF(Inmatning!H85=Inmatning!H$12,3,""))</f>
        <v/>
      </c>
      <c r="I86" s="32" t="str">
        <f>IF(Inmatning!I85="","",IF(Inmatning!I85=Inmatning!I$12,3,""))</f>
        <v/>
      </c>
      <c r="J86" s="32" t="str">
        <f>IF(Inmatning!J85="","",IF(Inmatning!J85=Inmatning!J$12,4,""))</f>
        <v/>
      </c>
      <c r="K86" s="32" t="str">
        <f>IF(Inmatning!K85="","",IF(Inmatning!K85=Inmatning!K$12,4,""))</f>
        <v/>
      </c>
      <c r="L86" s="32" t="str">
        <f>IF(Inmatning!L85="","",IF(Inmatning!L85=Inmatning!L$12,4,""))</f>
        <v/>
      </c>
      <c r="M86" s="32" t="str">
        <f>IF(Inmatning!M85="","",IF(Inmatning!M85=Inmatning!M$12,4,""))</f>
        <v/>
      </c>
      <c r="N86" s="32" t="str">
        <f>IF(Inmatning!N85="","",IF(Inmatning!N85=Inmatning!N$12,4,""))</f>
        <v/>
      </c>
      <c r="O86" s="32" t="str">
        <f>IF(Inmatning!O85="","",IF(Inmatning!O85=Inmatning!O$12,4,""))</f>
        <v/>
      </c>
      <c r="P86" s="32" t="str">
        <f>IF(Inmatning!P85="","",IF(Inmatning!P85=Inmatning!P$12,4,""))</f>
        <v/>
      </c>
      <c r="Q86" s="32" t="str">
        <f>IF(Inmatning!Q85="","",IF(Inmatning!Q85=Inmatning!Q$12,4,""))</f>
        <v/>
      </c>
      <c r="R86" s="32" t="str">
        <f>IF(Inmatning!R85="","",IF(Inmatning!R85=Inmatning!R$12,5,""))</f>
        <v/>
      </c>
      <c r="S86" s="32" t="str">
        <f>IF(Inmatning!S85="","",IF(Inmatning!S85=Inmatning!S$12,5,""))</f>
        <v/>
      </c>
      <c r="T86" s="32" t="str">
        <f>IF(Inmatning!T85="","",IF(Inmatning!T85=Inmatning!T$12,5,""))</f>
        <v/>
      </c>
      <c r="U86" s="32" t="str">
        <f>IF(Inmatning!U85="","",IF(Inmatning!U85=Inmatning!U$12,5,""))</f>
        <v/>
      </c>
      <c r="V86" s="32" t="str">
        <f>IF(Inmatning!V85="","",IF(Inmatning!V85=Inmatning!V$12,5,""))</f>
        <v/>
      </c>
      <c r="W86" s="32" t="str">
        <f>IF(Inmatning!W85="","",IF(Inmatning!W85=Inmatning!W$12,5,""))</f>
        <v/>
      </c>
      <c r="X86" s="32" t="str">
        <f>IF(Inmatning!X85="","",IF(Inmatning!X85=Inmatning!X$12,5,""))</f>
        <v/>
      </c>
      <c r="Y86" s="32" t="str">
        <f>IF(Inmatning!Y85="","",IF(Inmatning!Y85=Inmatning!Y$12,5,""))</f>
        <v/>
      </c>
      <c r="Z86" s="33">
        <f t="shared" si="2"/>
        <v>0</v>
      </c>
    </row>
    <row r="87" spans="1:26" x14ac:dyDescent="0.2">
      <c r="A87" s="31" t="str">
        <f>Inmatning!A86</f>
        <v>Namn 74</v>
      </c>
      <c r="B87" s="32" t="str">
        <f>IF(Inmatning!B86="","",IF(Inmatning!B86=Inmatning!B$12,3,""))</f>
        <v/>
      </c>
      <c r="C87" s="32" t="str">
        <f>IF(Inmatning!C86="","",IF(Inmatning!C86=Inmatning!C$12,3,""))</f>
        <v/>
      </c>
      <c r="D87" s="32" t="str">
        <f>IF(Inmatning!D86="","",IF(Inmatning!D86=Inmatning!D$12,3,""))</f>
        <v/>
      </c>
      <c r="E87" s="32" t="str">
        <f>IF(Inmatning!E86="","",IF(Inmatning!E86=Inmatning!E$12,3,""))</f>
        <v/>
      </c>
      <c r="F87" s="32" t="str">
        <f>IF(Inmatning!F86="","",IF(Inmatning!F86=Inmatning!F$12,3,""))</f>
        <v/>
      </c>
      <c r="G87" s="32" t="str">
        <f>IF(Inmatning!G86="","",IF(Inmatning!G86=Inmatning!G$12,3,""))</f>
        <v/>
      </c>
      <c r="H87" s="32" t="str">
        <f>IF(Inmatning!H86="","",IF(Inmatning!H86=Inmatning!H$12,3,""))</f>
        <v/>
      </c>
      <c r="I87" s="32" t="str">
        <f>IF(Inmatning!I86="","",IF(Inmatning!I86=Inmatning!I$12,3,""))</f>
        <v/>
      </c>
      <c r="J87" s="32" t="str">
        <f>IF(Inmatning!J86="","",IF(Inmatning!J86=Inmatning!J$12,4,""))</f>
        <v/>
      </c>
      <c r="K87" s="32" t="str">
        <f>IF(Inmatning!K86="","",IF(Inmatning!K86=Inmatning!K$12,4,""))</f>
        <v/>
      </c>
      <c r="L87" s="32" t="str">
        <f>IF(Inmatning!L86="","",IF(Inmatning!L86=Inmatning!L$12,4,""))</f>
        <v/>
      </c>
      <c r="M87" s="32" t="str">
        <f>IF(Inmatning!M86="","",IF(Inmatning!M86=Inmatning!M$12,4,""))</f>
        <v/>
      </c>
      <c r="N87" s="32" t="str">
        <f>IF(Inmatning!N86="","",IF(Inmatning!N86=Inmatning!N$12,4,""))</f>
        <v/>
      </c>
      <c r="O87" s="32" t="str">
        <f>IF(Inmatning!O86="","",IF(Inmatning!O86=Inmatning!O$12,4,""))</f>
        <v/>
      </c>
      <c r="P87" s="32" t="str">
        <f>IF(Inmatning!P86="","",IF(Inmatning!P86=Inmatning!P$12,4,""))</f>
        <v/>
      </c>
      <c r="Q87" s="32" t="str">
        <f>IF(Inmatning!Q86="","",IF(Inmatning!Q86=Inmatning!Q$12,4,""))</f>
        <v/>
      </c>
      <c r="R87" s="32" t="str">
        <f>IF(Inmatning!R86="","",IF(Inmatning!R86=Inmatning!R$12,5,""))</f>
        <v/>
      </c>
      <c r="S87" s="32" t="str">
        <f>IF(Inmatning!S86="","",IF(Inmatning!S86=Inmatning!S$12,5,""))</f>
        <v/>
      </c>
      <c r="T87" s="32" t="str">
        <f>IF(Inmatning!T86="","",IF(Inmatning!T86=Inmatning!T$12,5,""))</f>
        <v/>
      </c>
      <c r="U87" s="32" t="str">
        <f>IF(Inmatning!U86="","",IF(Inmatning!U86=Inmatning!U$12,5,""))</f>
        <v/>
      </c>
      <c r="V87" s="32" t="str">
        <f>IF(Inmatning!V86="","",IF(Inmatning!V86=Inmatning!V$12,5,""))</f>
        <v/>
      </c>
      <c r="W87" s="32" t="str">
        <f>IF(Inmatning!W86="","",IF(Inmatning!W86=Inmatning!W$12,5,""))</f>
        <v/>
      </c>
      <c r="X87" s="32" t="str">
        <f>IF(Inmatning!X86="","",IF(Inmatning!X86=Inmatning!X$12,5,""))</f>
        <v/>
      </c>
      <c r="Y87" s="32" t="str">
        <f>IF(Inmatning!Y86="","",IF(Inmatning!Y86=Inmatning!Y$12,5,""))</f>
        <v/>
      </c>
      <c r="Z87" s="33">
        <f t="shared" si="2"/>
        <v>0</v>
      </c>
    </row>
    <row r="88" spans="1:26" x14ac:dyDescent="0.2">
      <c r="A88" s="31" t="str">
        <f>Inmatning!A87</f>
        <v>Namn 75</v>
      </c>
      <c r="B88" s="32" t="str">
        <f>IF(Inmatning!B87="","",IF(Inmatning!B87=Inmatning!B$12,3,""))</f>
        <v/>
      </c>
      <c r="C88" s="32" t="str">
        <f>IF(Inmatning!C87="","",IF(Inmatning!C87=Inmatning!C$12,3,""))</f>
        <v/>
      </c>
      <c r="D88" s="32" t="str">
        <f>IF(Inmatning!D87="","",IF(Inmatning!D87=Inmatning!D$12,3,""))</f>
        <v/>
      </c>
      <c r="E88" s="32" t="str">
        <f>IF(Inmatning!E87="","",IF(Inmatning!E87=Inmatning!E$12,3,""))</f>
        <v/>
      </c>
      <c r="F88" s="32" t="str">
        <f>IF(Inmatning!F87="","",IF(Inmatning!F87=Inmatning!F$12,3,""))</f>
        <v/>
      </c>
      <c r="G88" s="32" t="str">
        <f>IF(Inmatning!G87="","",IF(Inmatning!G87=Inmatning!G$12,3,""))</f>
        <v/>
      </c>
      <c r="H88" s="32" t="str">
        <f>IF(Inmatning!H87="","",IF(Inmatning!H87=Inmatning!H$12,3,""))</f>
        <v/>
      </c>
      <c r="I88" s="32" t="str">
        <f>IF(Inmatning!I87="","",IF(Inmatning!I87=Inmatning!I$12,3,""))</f>
        <v/>
      </c>
      <c r="J88" s="32" t="str">
        <f>IF(Inmatning!J87="","",IF(Inmatning!J87=Inmatning!J$12,4,""))</f>
        <v/>
      </c>
      <c r="K88" s="32" t="str">
        <f>IF(Inmatning!K87="","",IF(Inmatning!K87=Inmatning!K$12,4,""))</f>
        <v/>
      </c>
      <c r="L88" s="32" t="str">
        <f>IF(Inmatning!L87="","",IF(Inmatning!L87=Inmatning!L$12,4,""))</f>
        <v/>
      </c>
      <c r="M88" s="32" t="str">
        <f>IF(Inmatning!M87="","",IF(Inmatning!M87=Inmatning!M$12,4,""))</f>
        <v/>
      </c>
      <c r="N88" s="32" t="str">
        <f>IF(Inmatning!N87="","",IF(Inmatning!N87=Inmatning!N$12,4,""))</f>
        <v/>
      </c>
      <c r="O88" s="32" t="str">
        <f>IF(Inmatning!O87="","",IF(Inmatning!O87=Inmatning!O$12,4,""))</f>
        <v/>
      </c>
      <c r="P88" s="32" t="str">
        <f>IF(Inmatning!P87="","",IF(Inmatning!P87=Inmatning!P$12,4,""))</f>
        <v/>
      </c>
      <c r="Q88" s="32" t="str">
        <f>IF(Inmatning!Q87="","",IF(Inmatning!Q87=Inmatning!Q$12,4,""))</f>
        <v/>
      </c>
      <c r="R88" s="32" t="str">
        <f>IF(Inmatning!R87="","",IF(Inmatning!R87=Inmatning!R$12,5,""))</f>
        <v/>
      </c>
      <c r="S88" s="32" t="str">
        <f>IF(Inmatning!S87="","",IF(Inmatning!S87=Inmatning!S$12,5,""))</f>
        <v/>
      </c>
      <c r="T88" s="32" t="str">
        <f>IF(Inmatning!T87="","",IF(Inmatning!T87=Inmatning!T$12,5,""))</f>
        <v/>
      </c>
      <c r="U88" s="32" t="str">
        <f>IF(Inmatning!U87="","",IF(Inmatning!U87=Inmatning!U$12,5,""))</f>
        <v/>
      </c>
      <c r="V88" s="32" t="str">
        <f>IF(Inmatning!V87="","",IF(Inmatning!V87=Inmatning!V$12,5,""))</f>
        <v/>
      </c>
      <c r="W88" s="32" t="str">
        <f>IF(Inmatning!W87="","",IF(Inmatning!W87=Inmatning!W$12,5,""))</f>
        <v/>
      </c>
      <c r="X88" s="32" t="str">
        <f>IF(Inmatning!X87="","",IF(Inmatning!X87=Inmatning!X$12,5,""))</f>
        <v/>
      </c>
      <c r="Y88" s="32" t="str">
        <f>IF(Inmatning!Y87="","",IF(Inmatning!Y87=Inmatning!Y$12,5,""))</f>
        <v/>
      </c>
      <c r="Z88" s="33">
        <f t="shared" si="2"/>
        <v>0</v>
      </c>
    </row>
    <row r="89" spans="1:26" x14ac:dyDescent="0.2">
      <c r="A89" s="31" t="str">
        <f>Inmatning!A88</f>
        <v>Namn 76</v>
      </c>
      <c r="B89" s="32" t="str">
        <f>IF(Inmatning!B88="","",IF(Inmatning!B88=Inmatning!B$12,3,""))</f>
        <v/>
      </c>
      <c r="C89" s="32" t="str">
        <f>IF(Inmatning!C88="","",IF(Inmatning!C88=Inmatning!C$12,3,""))</f>
        <v/>
      </c>
      <c r="D89" s="32" t="str">
        <f>IF(Inmatning!D88="","",IF(Inmatning!D88=Inmatning!D$12,3,""))</f>
        <v/>
      </c>
      <c r="E89" s="32" t="str">
        <f>IF(Inmatning!E88="","",IF(Inmatning!E88=Inmatning!E$12,3,""))</f>
        <v/>
      </c>
      <c r="F89" s="32" t="str">
        <f>IF(Inmatning!F88="","",IF(Inmatning!F88=Inmatning!F$12,3,""))</f>
        <v/>
      </c>
      <c r="G89" s="32" t="str">
        <f>IF(Inmatning!G88="","",IF(Inmatning!G88=Inmatning!G$12,3,""))</f>
        <v/>
      </c>
      <c r="H89" s="32" t="str">
        <f>IF(Inmatning!H88="","",IF(Inmatning!H88=Inmatning!H$12,3,""))</f>
        <v/>
      </c>
      <c r="I89" s="32" t="str">
        <f>IF(Inmatning!I88="","",IF(Inmatning!I88=Inmatning!I$12,3,""))</f>
        <v/>
      </c>
      <c r="J89" s="32" t="str">
        <f>IF(Inmatning!J88="","",IF(Inmatning!J88=Inmatning!J$12,4,""))</f>
        <v/>
      </c>
      <c r="K89" s="32" t="str">
        <f>IF(Inmatning!K88="","",IF(Inmatning!K88=Inmatning!K$12,4,""))</f>
        <v/>
      </c>
      <c r="L89" s="32" t="str">
        <f>IF(Inmatning!L88="","",IF(Inmatning!L88=Inmatning!L$12,4,""))</f>
        <v/>
      </c>
      <c r="M89" s="32" t="str">
        <f>IF(Inmatning!M88="","",IF(Inmatning!M88=Inmatning!M$12,4,""))</f>
        <v/>
      </c>
      <c r="N89" s="32" t="str">
        <f>IF(Inmatning!N88="","",IF(Inmatning!N88=Inmatning!N$12,4,""))</f>
        <v/>
      </c>
      <c r="O89" s="32" t="str">
        <f>IF(Inmatning!O88="","",IF(Inmatning!O88=Inmatning!O$12,4,""))</f>
        <v/>
      </c>
      <c r="P89" s="32" t="str">
        <f>IF(Inmatning!P88="","",IF(Inmatning!P88=Inmatning!P$12,4,""))</f>
        <v/>
      </c>
      <c r="Q89" s="32" t="str">
        <f>IF(Inmatning!Q88="","",IF(Inmatning!Q88=Inmatning!Q$12,4,""))</f>
        <v/>
      </c>
      <c r="R89" s="32" t="str">
        <f>IF(Inmatning!R88="","",IF(Inmatning!R88=Inmatning!R$12,5,""))</f>
        <v/>
      </c>
      <c r="S89" s="32" t="str">
        <f>IF(Inmatning!S88="","",IF(Inmatning!S88=Inmatning!S$12,5,""))</f>
        <v/>
      </c>
      <c r="T89" s="32" t="str">
        <f>IF(Inmatning!T88="","",IF(Inmatning!T88=Inmatning!T$12,5,""))</f>
        <v/>
      </c>
      <c r="U89" s="32" t="str">
        <f>IF(Inmatning!U88="","",IF(Inmatning!U88=Inmatning!U$12,5,""))</f>
        <v/>
      </c>
      <c r="V89" s="32" t="str">
        <f>IF(Inmatning!V88="","",IF(Inmatning!V88=Inmatning!V$12,5,""))</f>
        <v/>
      </c>
      <c r="W89" s="32" t="str">
        <f>IF(Inmatning!W88="","",IF(Inmatning!W88=Inmatning!W$12,5,""))</f>
        <v/>
      </c>
      <c r="X89" s="32" t="str">
        <f>IF(Inmatning!X88="","",IF(Inmatning!X88=Inmatning!X$12,5,""))</f>
        <v/>
      </c>
      <c r="Y89" s="32" t="str">
        <f>IF(Inmatning!Y88="","",IF(Inmatning!Y88=Inmatning!Y$12,5,""))</f>
        <v/>
      </c>
      <c r="Z89" s="33">
        <f t="shared" si="2"/>
        <v>0</v>
      </c>
    </row>
    <row r="90" spans="1:26" x14ac:dyDescent="0.2">
      <c r="A90" s="31" t="str">
        <f>Inmatning!A89</f>
        <v>Namn 77</v>
      </c>
      <c r="B90" s="32" t="str">
        <f>IF(Inmatning!B89="","",IF(Inmatning!B89=Inmatning!B$12,3,""))</f>
        <v/>
      </c>
      <c r="C90" s="32" t="str">
        <f>IF(Inmatning!C89="","",IF(Inmatning!C89=Inmatning!C$12,3,""))</f>
        <v/>
      </c>
      <c r="D90" s="32" t="str">
        <f>IF(Inmatning!D89="","",IF(Inmatning!D89=Inmatning!D$12,3,""))</f>
        <v/>
      </c>
      <c r="E90" s="32" t="str">
        <f>IF(Inmatning!E89="","",IF(Inmatning!E89=Inmatning!E$12,3,""))</f>
        <v/>
      </c>
      <c r="F90" s="32" t="str">
        <f>IF(Inmatning!F89="","",IF(Inmatning!F89=Inmatning!F$12,3,""))</f>
        <v/>
      </c>
      <c r="G90" s="32" t="str">
        <f>IF(Inmatning!G89="","",IF(Inmatning!G89=Inmatning!G$12,3,""))</f>
        <v/>
      </c>
      <c r="H90" s="32" t="str">
        <f>IF(Inmatning!H89="","",IF(Inmatning!H89=Inmatning!H$12,3,""))</f>
        <v/>
      </c>
      <c r="I90" s="32" t="str">
        <f>IF(Inmatning!I89="","",IF(Inmatning!I89=Inmatning!I$12,3,""))</f>
        <v/>
      </c>
      <c r="J90" s="32" t="str">
        <f>IF(Inmatning!J89="","",IF(Inmatning!J89=Inmatning!J$12,4,""))</f>
        <v/>
      </c>
      <c r="K90" s="32" t="str">
        <f>IF(Inmatning!K89="","",IF(Inmatning!K89=Inmatning!K$12,4,""))</f>
        <v/>
      </c>
      <c r="L90" s="32" t="str">
        <f>IF(Inmatning!L89="","",IF(Inmatning!L89=Inmatning!L$12,4,""))</f>
        <v/>
      </c>
      <c r="M90" s="32" t="str">
        <f>IF(Inmatning!M89="","",IF(Inmatning!M89=Inmatning!M$12,4,""))</f>
        <v/>
      </c>
      <c r="N90" s="32" t="str">
        <f>IF(Inmatning!N89="","",IF(Inmatning!N89=Inmatning!N$12,4,""))</f>
        <v/>
      </c>
      <c r="O90" s="32" t="str">
        <f>IF(Inmatning!O89="","",IF(Inmatning!O89=Inmatning!O$12,4,""))</f>
        <v/>
      </c>
      <c r="P90" s="32" t="str">
        <f>IF(Inmatning!P89="","",IF(Inmatning!P89=Inmatning!P$12,4,""))</f>
        <v/>
      </c>
      <c r="Q90" s="32" t="str">
        <f>IF(Inmatning!Q89="","",IF(Inmatning!Q89=Inmatning!Q$12,4,""))</f>
        <v/>
      </c>
      <c r="R90" s="32" t="str">
        <f>IF(Inmatning!R89="","",IF(Inmatning!R89=Inmatning!R$12,5,""))</f>
        <v/>
      </c>
      <c r="S90" s="32" t="str">
        <f>IF(Inmatning!S89="","",IF(Inmatning!S89=Inmatning!S$12,5,""))</f>
        <v/>
      </c>
      <c r="T90" s="32" t="str">
        <f>IF(Inmatning!T89="","",IF(Inmatning!T89=Inmatning!T$12,5,""))</f>
        <v/>
      </c>
      <c r="U90" s="32" t="str">
        <f>IF(Inmatning!U89="","",IF(Inmatning!U89=Inmatning!U$12,5,""))</f>
        <v/>
      </c>
      <c r="V90" s="32" t="str">
        <f>IF(Inmatning!V89="","",IF(Inmatning!V89=Inmatning!V$12,5,""))</f>
        <v/>
      </c>
      <c r="W90" s="32" t="str">
        <f>IF(Inmatning!W89="","",IF(Inmatning!W89=Inmatning!W$12,5,""))</f>
        <v/>
      </c>
      <c r="X90" s="32" t="str">
        <f>IF(Inmatning!X89="","",IF(Inmatning!X89=Inmatning!X$12,5,""))</f>
        <v/>
      </c>
      <c r="Y90" s="32" t="str">
        <f>IF(Inmatning!Y89="","",IF(Inmatning!Y89=Inmatning!Y$12,5,""))</f>
        <v/>
      </c>
      <c r="Z90" s="33">
        <f t="shared" si="2"/>
        <v>0</v>
      </c>
    </row>
    <row r="91" spans="1:26" x14ac:dyDescent="0.2">
      <c r="A91" s="31" t="str">
        <f>Inmatning!A90</f>
        <v>Namn 78</v>
      </c>
      <c r="B91" s="32" t="str">
        <f>IF(Inmatning!B90="","",IF(Inmatning!B90=Inmatning!B$12,3,""))</f>
        <v/>
      </c>
      <c r="C91" s="32" t="str">
        <f>IF(Inmatning!C90="","",IF(Inmatning!C90=Inmatning!C$12,3,""))</f>
        <v/>
      </c>
      <c r="D91" s="32" t="str">
        <f>IF(Inmatning!D90="","",IF(Inmatning!D90=Inmatning!D$12,3,""))</f>
        <v/>
      </c>
      <c r="E91" s="32" t="str">
        <f>IF(Inmatning!E90="","",IF(Inmatning!E90=Inmatning!E$12,3,""))</f>
        <v/>
      </c>
      <c r="F91" s="32" t="str">
        <f>IF(Inmatning!F90="","",IF(Inmatning!F90=Inmatning!F$12,3,""))</f>
        <v/>
      </c>
      <c r="G91" s="32" t="str">
        <f>IF(Inmatning!G90="","",IF(Inmatning!G90=Inmatning!G$12,3,""))</f>
        <v/>
      </c>
      <c r="H91" s="32" t="str">
        <f>IF(Inmatning!H90="","",IF(Inmatning!H90=Inmatning!H$12,3,""))</f>
        <v/>
      </c>
      <c r="I91" s="32" t="str">
        <f>IF(Inmatning!I90="","",IF(Inmatning!I90=Inmatning!I$12,3,""))</f>
        <v/>
      </c>
      <c r="J91" s="32" t="str">
        <f>IF(Inmatning!J90="","",IF(Inmatning!J90=Inmatning!J$12,4,""))</f>
        <v/>
      </c>
      <c r="K91" s="32" t="str">
        <f>IF(Inmatning!K90="","",IF(Inmatning!K90=Inmatning!K$12,4,""))</f>
        <v/>
      </c>
      <c r="L91" s="32" t="str">
        <f>IF(Inmatning!L90="","",IF(Inmatning!L90=Inmatning!L$12,4,""))</f>
        <v/>
      </c>
      <c r="M91" s="32" t="str">
        <f>IF(Inmatning!M90="","",IF(Inmatning!M90=Inmatning!M$12,4,""))</f>
        <v/>
      </c>
      <c r="N91" s="32" t="str">
        <f>IF(Inmatning!N90="","",IF(Inmatning!N90=Inmatning!N$12,4,""))</f>
        <v/>
      </c>
      <c r="O91" s="32" t="str">
        <f>IF(Inmatning!O90="","",IF(Inmatning!O90=Inmatning!O$12,4,""))</f>
        <v/>
      </c>
      <c r="P91" s="32" t="str">
        <f>IF(Inmatning!P90="","",IF(Inmatning!P90=Inmatning!P$12,4,""))</f>
        <v/>
      </c>
      <c r="Q91" s="32" t="str">
        <f>IF(Inmatning!Q90="","",IF(Inmatning!Q90=Inmatning!Q$12,4,""))</f>
        <v/>
      </c>
      <c r="R91" s="32" t="str">
        <f>IF(Inmatning!R90="","",IF(Inmatning!R90=Inmatning!R$12,5,""))</f>
        <v/>
      </c>
      <c r="S91" s="32" t="str">
        <f>IF(Inmatning!S90="","",IF(Inmatning!S90=Inmatning!S$12,5,""))</f>
        <v/>
      </c>
      <c r="T91" s="32" t="str">
        <f>IF(Inmatning!T90="","",IF(Inmatning!T90=Inmatning!T$12,5,""))</f>
        <v/>
      </c>
      <c r="U91" s="32" t="str">
        <f>IF(Inmatning!U90="","",IF(Inmatning!U90=Inmatning!U$12,5,""))</f>
        <v/>
      </c>
      <c r="V91" s="32" t="str">
        <f>IF(Inmatning!V90="","",IF(Inmatning!V90=Inmatning!V$12,5,""))</f>
        <v/>
      </c>
      <c r="W91" s="32" t="str">
        <f>IF(Inmatning!W90="","",IF(Inmatning!W90=Inmatning!W$12,5,""))</f>
        <v/>
      </c>
      <c r="X91" s="32" t="str">
        <f>IF(Inmatning!X90="","",IF(Inmatning!X90=Inmatning!X$12,5,""))</f>
        <v/>
      </c>
      <c r="Y91" s="32" t="str">
        <f>IF(Inmatning!Y90="","",IF(Inmatning!Y90=Inmatning!Y$12,5,""))</f>
        <v/>
      </c>
      <c r="Z91" s="33">
        <f t="shared" si="2"/>
        <v>0</v>
      </c>
    </row>
    <row r="92" spans="1:26" x14ac:dyDescent="0.2">
      <c r="A92" s="31" t="str">
        <f>Inmatning!A91</f>
        <v>Namn 79</v>
      </c>
      <c r="B92" s="32" t="str">
        <f>IF(Inmatning!B91="","",IF(Inmatning!B91=Inmatning!B$12,3,""))</f>
        <v/>
      </c>
      <c r="C92" s="32" t="str">
        <f>IF(Inmatning!C91="","",IF(Inmatning!C91=Inmatning!C$12,3,""))</f>
        <v/>
      </c>
      <c r="D92" s="32" t="str">
        <f>IF(Inmatning!D91="","",IF(Inmatning!D91=Inmatning!D$12,3,""))</f>
        <v/>
      </c>
      <c r="E92" s="32" t="str">
        <f>IF(Inmatning!E91="","",IF(Inmatning!E91=Inmatning!E$12,3,""))</f>
        <v/>
      </c>
      <c r="F92" s="32" t="str">
        <f>IF(Inmatning!F91="","",IF(Inmatning!F91=Inmatning!F$12,3,""))</f>
        <v/>
      </c>
      <c r="G92" s="32" t="str">
        <f>IF(Inmatning!G91="","",IF(Inmatning!G91=Inmatning!G$12,3,""))</f>
        <v/>
      </c>
      <c r="H92" s="32" t="str">
        <f>IF(Inmatning!H91="","",IF(Inmatning!H91=Inmatning!H$12,3,""))</f>
        <v/>
      </c>
      <c r="I92" s="32" t="str">
        <f>IF(Inmatning!I91="","",IF(Inmatning!I91=Inmatning!I$12,3,""))</f>
        <v/>
      </c>
      <c r="J92" s="32" t="str">
        <f>IF(Inmatning!J91="","",IF(Inmatning!J91=Inmatning!J$12,4,""))</f>
        <v/>
      </c>
      <c r="K92" s="32" t="str">
        <f>IF(Inmatning!K91="","",IF(Inmatning!K91=Inmatning!K$12,4,""))</f>
        <v/>
      </c>
      <c r="L92" s="32" t="str">
        <f>IF(Inmatning!L91="","",IF(Inmatning!L91=Inmatning!L$12,4,""))</f>
        <v/>
      </c>
      <c r="M92" s="32" t="str">
        <f>IF(Inmatning!M91="","",IF(Inmatning!M91=Inmatning!M$12,4,""))</f>
        <v/>
      </c>
      <c r="N92" s="32" t="str">
        <f>IF(Inmatning!N91="","",IF(Inmatning!N91=Inmatning!N$12,4,""))</f>
        <v/>
      </c>
      <c r="O92" s="32" t="str">
        <f>IF(Inmatning!O91="","",IF(Inmatning!O91=Inmatning!O$12,4,""))</f>
        <v/>
      </c>
      <c r="P92" s="32" t="str">
        <f>IF(Inmatning!P91="","",IF(Inmatning!P91=Inmatning!P$12,4,""))</f>
        <v/>
      </c>
      <c r="Q92" s="32" t="str">
        <f>IF(Inmatning!Q91="","",IF(Inmatning!Q91=Inmatning!Q$12,4,""))</f>
        <v/>
      </c>
      <c r="R92" s="32" t="str">
        <f>IF(Inmatning!R91="","",IF(Inmatning!R91=Inmatning!R$12,5,""))</f>
        <v/>
      </c>
      <c r="S92" s="32" t="str">
        <f>IF(Inmatning!S91="","",IF(Inmatning!S91=Inmatning!S$12,5,""))</f>
        <v/>
      </c>
      <c r="T92" s="32" t="str">
        <f>IF(Inmatning!T91="","",IF(Inmatning!T91=Inmatning!T$12,5,""))</f>
        <v/>
      </c>
      <c r="U92" s="32" t="str">
        <f>IF(Inmatning!U91="","",IF(Inmatning!U91=Inmatning!U$12,5,""))</f>
        <v/>
      </c>
      <c r="V92" s="32" t="str">
        <f>IF(Inmatning!V91="","",IF(Inmatning!V91=Inmatning!V$12,5,""))</f>
        <v/>
      </c>
      <c r="W92" s="32" t="str">
        <f>IF(Inmatning!W91="","",IF(Inmatning!W91=Inmatning!W$12,5,""))</f>
        <v/>
      </c>
      <c r="X92" s="32" t="str">
        <f>IF(Inmatning!X91="","",IF(Inmatning!X91=Inmatning!X$12,5,""))</f>
        <v/>
      </c>
      <c r="Y92" s="32" t="str">
        <f>IF(Inmatning!Y91="","",IF(Inmatning!Y91=Inmatning!Y$12,5,""))</f>
        <v/>
      </c>
      <c r="Z92" s="33">
        <f t="shared" si="2"/>
        <v>0</v>
      </c>
    </row>
    <row r="93" spans="1:26" x14ac:dyDescent="0.2">
      <c r="A93" s="31" t="str">
        <f>Inmatning!A92</f>
        <v>Namn 80</v>
      </c>
      <c r="B93" s="32" t="str">
        <f>IF(Inmatning!B92="","",IF(Inmatning!B92=Inmatning!B$12,3,""))</f>
        <v/>
      </c>
      <c r="C93" s="32" t="str">
        <f>IF(Inmatning!C92="","",IF(Inmatning!C92=Inmatning!C$12,3,""))</f>
        <v/>
      </c>
      <c r="D93" s="32" t="str">
        <f>IF(Inmatning!D92="","",IF(Inmatning!D92=Inmatning!D$12,3,""))</f>
        <v/>
      </c>
      <c r="E93" s="32" t="str">
        <f>IF(Inmatning!E92="","",IF(Inmatning!E92=Inmatning!E$12,3,""))</f>
        <v/>
      </c>
      <c r="F93" s="32" t="str">
        <f>IF(Inmatning!F92="","",IF(Inmatning!F92=Inmatning!F$12,3,""))</f>
        <v/>
      </c>
      <c r="G93" s="32" t="str">
        <f>IF(Inmatning!G92="","",IF(Inmatning!G92=Inmatning!G$12,3,""))</f>
        <v/>
      </c>
      <c r="H93" s="32" t="str">
        <f>IF(Inmatning!H92="","",IF(Inmatning!H92=Inmatning!H$12,3,""))</f>
        <v/>
      </c>
      <c r="I93" s="32" t="str">
        <f>IF(Inmatning!I92="","",IF(Inmatning!I92=Inmatning!I$12,3,""))</f>
        <v/>
      </c>
      <c r="J93" s="32" t="str">
        <f>IF(Inmatning!J92="","",IF(Inmatning!J92=Inmatning!J$12,4,""))</f>
        <v/>
      </c>
      <c r="K93" s="32" t="str">
        <f>IF(Inmatning!K92="","",IF(Inmatning!K92=Inmatning!K$12,4,""))</f>
        <v/>
      </c>
      <c r="L93" s="32" t="str">
        <f>IF(Inmatning!L92="","",IF(Inmatning!L92=Inmatning!L$12,4,""))</f>
        <v/>
      </c>
      <c r="M93" s="32" t="str">
        <f>IF(Inmatning!M92="","",IF(Inmatning!M92=Inmatning!M$12,4,""))</f>
        <v/>
      </c>
      <c r="N93" s="32" t="str">
        <f>IF(Inmatning!N92="","",IF(Inmatning!N92=Inmatning!N$12,4,""))</f>
        <v/>
      </c>
      <c r="O93" s="32" t="str">
        <f>IF(Inmatning!O92="","",IF(Inmatning!O92=Inmatning!O$12,4,""))</f>
        <v/>
      </c>
      <c r="P93" s="32" t="str">
        <f>IF(Inmatning!P92="","",IF(Inmatning!P92=Inmatning!P$12,4,""))</f>
        <v/>
      </c>
      <c r="Q93" s="32" t="str">
        <f>IF(Inmatning!Q92="","",IF(Inmatning!Q92=Inmatning!Q$12,4,""))</f>
        <v/>
      </c>
      <c r="R93" s="32" t="str">
        <f>IF(Inmatning!R92="","",IF(Inmatning!R92=Inmatning!R$12,5,""))</f>
        <v/>
      </c>
      <c r="S93" s="32" t="str">
        <f>IF(Inmatning!S92="","",IF(Inmatning!S92=Inmatning!S$12,5,""))</f>
        <v/>
      </c>
      <c r="T93" s="32" t="str">
        <f>IF(Inmatning!T92="","",IF(Inmatning!T92=Inmatning!T$12,5,""))</f>
        <v/>
      </c>
      <c r="U93" s="32" t="str">
        <f>IF(Inmatning!U92="","",IF(Inmatning!U92=Inmatning!U$12,5,""))</f>
        <v/>
      </c>
      <c r="V93" s="32" t="str">
        <f>IF(Inmatning!V92="","",IF(Inmatning!V92=Inmatning!V$12,5,""))</f>
        <v/>
      </c>
      <c r="W93" s="32" t="str">
        <f>IF(Inmatning!W92="","",IF(Inmatning!W92=Inmatning!W$12,5,""))</f>
        <v/>
      </c>
      <c r="X93" s="32" t="str">
        <f>IF(Inmatning!X92="","",IF(Inmatning!X92=Inmatning!X$12,5,""))</f>
        <v/>
      </c>
      <c r="Y93" s="32" t="str">
        <f>IF(Inmatning!Y92="","",IF(Inmatning!Y92=Inmatning!Y$12,5,""))</f>
        <v/>
      </c>
      <c r="Z93" s="33">
        <f t="shared" si="2"/>
        <v>0</v>
      </c>
    </row>
    <row r="94" spans="1:26" x14ac:dyDescent="0.2">
      <c r="A94" s="31" t="str">
        <f>Inmatning!A93</f>
        <v>Namn 81</v>
      </c>
      <c r="B94" s="32" t="str">
        <f>IF(Inmatning!B93="","",IF(Inmatning!B93=Inmatning!B$12,3,""))</f>
        <v/>
      </c>
      <c r="C94" s="32" t="str">
        <f>IF(Inmatning!C93="","",IF(Inmatning!C93=Inmatning!C$12,3,""))</f>
        <v/>
      </c>
      <c r="D94" s="32" t="str">
        <f>IF(Inmatning!D93="","",IF(Inmatning!D93=Inmatning!D$12,3,""))</f>
        <v/>
      </c>
      <c r="E94" s="32" t="str">
        <f>IF(Inmatning!E93="","",IF(Inmatning!E93=Inmatning!E$12,3,""))</f>
        <v/>
      </c>
      <c r="F94" s="32" t="str">
        <f>IF(Inmatning!F93="","",IF(Inmatning!F93=Inmatning!F$12,3,""))</f>
        <v/>
      </c>
      <c r="G94" s="32" t="str">
        <f>IF(Inmatning!G93="","",IF(Inmatning!G93=Inmatning!G$12,3,""))</f>
        <v/>
      </c>
      <c r="H94" s="32" t="str">
        <f>IF(Inmatning!H93="","",IF(Inmatning!H93=Inmatning!H$12,3,""))</f>
        <v/>
      </c>
      <c r="I94" s="32" t="str">
        <f>IF(Inmatning!I93="","",IF(Inmatning!I93=Inmatning!I$12,3,""))</f>
        <v/>
      </c>
      <c r="J94" s="32" t="str">
        <f>IF(Inmatning!J93="","",IF(Inmatning!J93=Inmatning!J$12,4,""))</f>
        <v/>
      </c>
      <c r="K94" s="32" t="str">
        <f>IF(Inmatning!K93="","",IF(Inmatning!K93=Inmatning!K$12,4,""))</f>
        <v/>
      </c>
      <c r="L94" s="32" t="str">
        <f>IF(Inmatning!L93="","",IF(Inmatning!L93=Inmatning!L$12,4,""))</f>
        <v/>
      </c>
      <c r="M94" s="32" t="str">
        <f>IF(Inmatning!M93="","",IF(Inmatning!M93=Inmatning!M$12,4,""))</f>
        <v/>
      </c>
      <c r="N94" s="32" t="str">
        <f>IF(Inmatning!N93="","",IF(Inmatning!N93=Inmatning!N$12,4,""))</f>
        <v/>
      </c>
      <c r="O94" s="32" t="str">
        <f>IF(Inmatning!O93="","",IF(Inmatning!O93=Inmatning!O$12,4,""))</f>
        <v/>
      </c>
      <c r="P94" s="32" t="str">
        <f>IF(Inmatning!P93="","",IF(Inmatning!P93=Inmatning!P$12,4,""))</f>
        <v/>
      </c>
      <c r="Q94" s="32" t="str">
        <f>IF(Inmatning!Q93="","",IF(Inmatning!Q93=Inmatning!Q$12,4,""))</f>
        <v/>
      </c>
      <c r="R94" s="32" t="str">
        <f>IF(Inmatning!R93="","",IF(Inmatning!R93=Inmatning!R$12,5,""))</f>
        <v/>
      </c>
      <c r="S94" s="32" t="str">
        <f>IF(Inmatning!S93="","",IF(Inmatning!S93=Inmatning!S$12,5,""))</f>
        <v/>
      </c>
      <c r="T94" s="32" t="str">
        <f>IF(Inmatning!T93="","",IF(Inmatning!T93=Inmatning!T$12,5,""))</f>
        <v/>
      </c>
      <c r="U94" s="32" t="str">
        <f>IF(Inmatning!U93="","",IF(Inmatning!U93=Inmatning!U$12,5,""))</f>
        <v/>
      </c>
      <c r="V94" s="32" t="str">
        <f>IF(Inmatning!V93="","",IF(Inmatning!V93=Inmatning!V$12,5,""))</f>
        <v/>
      </c>
      <c r="W94" s="32" t="str">
        <f>IF(Inmatning!W93="","",IF(Inmatning!W93=Inmatning!W$12,5,""))</f>
        <v/>
      </c>
      <c r="X94" s="32" t="str">
        <f>IF(Inmatning!X93="","",IF(Inmatning!X93=Inmatning!X$12,5,""))</f>
        <v/>
      </c>
      <c r="Y94" s="32" t="str">
        <f>IF(Inmatning!Y93="","",IF(Inmatning!Y93=Inmatning!Y$12,5,""))</f>
        <v/>
      </c>
      <c r="Z94" s="33">
        <f t="shared" si="2"/>
        <v>0</v>
      </c>
    </row>
    <row r="95" spans="1:26" x14ac:dyDescent="0.2">
      <c r="A95" s="31" t="str">
        <f>Inmatning!A94</f>
        <v>Namn 82</v>
      </c>
      <c r="B95" s="32" t="str">
        <f>IF(Inmatning!B94="","",IF(Inmatning!B94=Inmatning!B$12,3,""))</f>
        <v/>
      </c>
      <c r="C95" s="32" t="str">
        <f>IF(Inmatning!C94="","",IF(Inmatning!C94=Inmatning!C$12,3,""))</f>
        <v/>
      </c>
      <c r="D95" s="32" t="str">
        <f>IF(Inmatning!D94="","",IF(Inmatning!D94=Inmatning!D$12,3,""))</f>
        <v/>
      </c>
      <c r="E95" s="32" t="str">
        <f>IF(Inmatning!E94="","",IF(Inmatning!E94=Inmatning!E$12,3,""))</f>
        <v/>
      </c>
      <c r="F95" s="32" t="str">
        <f>IF(Inmatning!F94="","",IF(Inmatning!F94=Inmatning!F$12,3,""))</f>
        <v/>
      </c>
      <c r="G95" s="32" t="str">
        <f>IF(Inmatning!G94="","",IF(Inmatning!G94=Inmatning!G$12,3,""))</f>
        <v/>
      </c>
      <c r="H95" s="32" t="str">
        <f>IF(Inmatning!H94="","",IF(Inmatning!H94=Inmatning!H$12,3,""))</f>
        <v/>
      </c>
      <c r="I95" s="32" t="str">
        <f>IF(Inmatning!I94="","",IF(Inmatning!I94=Inmatning!I$12,3,""))</f>
        <v/>
      </c>
      <c r="J95" s="32" t="str">
        <f>IF(Inmatning!J94="","",IF(Inmatning!J94=Inmatning!J$12,4,""))</f>
        <v/>
      </c>
      <c r="K95" s="32" t="str">
        <f>IF(Inmatning!K94="","",IF(Inmatning!K94=Inmatning!K$12,4,""))</f>
        <v/>
      </c>
      <c r="L95" s="32" t="str">
        <f>IF(Inmatning!L94="","",IF(Inmatning!L94=Inmatning!L$12,4,""))</f>
        <v/>
      </c>
      <c r="M95" s="32" t="str">
        <f>IF(Inmatning!M94="","",IF(Inmatning!M94=Inmatning!M$12,4,""))</f>
        <v/>
      </c>
      <c r="N95" s="32" t="str">
        <f>IF(Inmatning!N94="","",IF(Inmatning!N94=Inmatning!N$12,4,""))</f>
        <v/>
      </c>
      <c r="O95" s="32" t="str">
        <f>IF(Inmatning!O94="","",IF(Inmatning!O94=Inmatning!O$12,4,""))</f>
        <v/>
      </c>
      <c r="P95" s="32" t="str">
        <f>IF(Inmatning!P94="","",IF(Inmatning!P94=Inmatning!P$12,4,""))</f>
        <v/>
      </c>
      <c r="Q95" s="32" t="str">
        <f>IF(Inmatning!Q94="","",IF(Inmatning!Q94=Inmatning!Q$12,4,""))</f>
        <v/>
      </c>
      <c r="R95" s="32" t="str">
        <f>IF(Inmatning!R94="","",IF(Inmatning!R94=Inmatning!R$12,5,""))</f>
        <v/>
      </c>
      <c r="S95" s="32" t="str">
        <f>IF(Inmatning!S94="","",IF(Inmatning!S94=Inmatning!S$12,5,""))</f>
        <v/>
      </c>
      <c r="T95" s="32" t="str">
        <f>IF(Inmatning!T94="","",IF(Inmatning!T94=Inmatning!T$12,5,""))</f>
        <v/>
      </c>
      <c r="U95" s="32" t="str">
        <f>IF(Inmatning!U94="","",IF(Inmatning!U94=Inmatning!U$12,5,""))</f>
        <v/>
      </c>
      <c r="V95" s="32" t="str">
        <f>IF(Inmatning!V94="","",IF(Inmatning!V94=Inmatning!V$12,5,""))</f>
        <v/>
      </c>
      <c r="W95" s="32" t="str">
        <f>IF(Inmatning!W94="","",IF(Inmatning!W94=Inmatning!W$12,5,""))</f>
        <v/>
      </c>
      <c r="X95" s="32" t="str">
        <f>IF(Inmatning!X94="","",IF(Inmatning!X94=Inmatning!X$12,5,""))</f>
        <v/>
      </c>
      <c r="Y95" s="32" t="str">
        <f>IF(Inmatning!Y94="","",IF(Inmatning!Y94=Inmatning!Y$12,5,""))</f>
        <v/>
      </c>
      <c r="Z95" s="33">
        <f t="shared" si="2"/>
        <v>0</v>
      </c>
    </row>
    <row r="96" spans="1:26" s="6" customFormat="1" x14ac:dyDescent="0.2">
      <c r="A96" s="31" t="str">
        <f>Inmatning!A95</f>
        <v>Namn 83</v>
      </c>
      <c r="B96" s="32" t="str">
        <f>IF(Inmatning!B95="","",IF(Inmatning!B95=Inmatning!B$12,3,""))</f>
        <v/>
      </c>
      <c r="C96" s="32" t="str">
        <f>IF(Inmatning!C95="","",IF(Inmatning!C95=Inmatning!C$12,3,""))</f>
        <v/>
      </c>
      <c r="D96" s="32" t="str">
        <f>IF(Inmatning!D95="","",IF(Inmatning!D95=Inmatning!D$12,3,""))</f>
        <v/>
      </c>
      <c r="E96" s="32" t="str">
        <f>IF(Inmatning!E95="","",IF(Inmatning!E95=Inmatning!E$12,3,""))</f>
        <v/>
      </c>
      <c r="F96" s="32" t="str">
        <f>IF(Inmatning!F95="","",IF(Inmatning!F95=Inmatning!F$12,3,""))</f>
        <v/>
      </c>
      <c r="G96" s="32" t="str">
        <f>IF(Inmatning!G95="","",IF(Inmatning!G95=Inmatning!G$12,3,""))</f>
        <v/>
      </c>
      <c r="H96" s="32" t="str">
        <f>IF(Inmatning!H95="","",IF(Inmatning!H95=Inmatning!H$12,3,""))</f>
        <v/>
      </c>
      <c r="I96" s="32" t="str">
        <f>IF(Inmatning!I95="","",IF(Inmatning!I95=Inmatning!I$12,3,""))</f>
        <v/>
      </c>
      <c r="J96" s="32" t="str">
        <f>IF(Inmatning!J95="","",IF(Inmatning!J95=Inmatning!J$12,4,""))</f>
        <v/>
      </c>
      <c r="K96" s="32" t="str">
        <f>IF(Inmatning!K95="","",IF(Inmatning!K95=Inmatning!K$12,4,""))</f>
        <v/>
      </c>
      <c r="L96" s="32" t="str">
        <f>IF(Inmatning!L95="","",IF(Inmatning!L95=Inmatning!L$12,4,""))</f>
        <v/>
      </c>
      <c r="M96" s="32" t="str">
        <f>IF(Inmatning!M95="","",IF(Inmatning!M95=Inmatning!M$12,4,""))</f>
        <v/>
      </c>
      <c r="N96" s="32" t="str">
        <f>IF(Inmatning!N95="","",IF(Inmatning!N95=Inmatning!N$12,4,""))</f>
        <v/>
      </c>
      <c r="O96" s="32" t="str">
        <f>IF(Inmatning!O95="","",IF(Inmatning!O95=Inmatning!O$12,4,""))</f>
        <v/>
      </c>
      <c r="P96" s="32" t="str">
        <f>IF(Inmatning!P95="","",IF(Inmatning!P95=Inmatning!P$12,4,""))</f>
        <v/>
      </c>
      <c r="Q96" s="32" t="str">
        <f>IF(Inmatning!Q95="","",IF(Inmatning!Q95=Inmatning!Q$12,4,""))</f>
        <v/>
      </c>
      <c r="R96" s="32" t="str">
        <f>IF(Inmatning!R95="","",IF(Inmatning!R95=Inmatning!R$12,5,""))</f>
        <v/>
      </c>
      <c r="S96" s="32" t="str">
        <f>IF(Inmatning!S95="","",IF(Inmatning!S95=Inmatning!S$12,5,""))</f>
        <v/>
      </c>
      <c r="T96" s="32" t="str">
        <f>IF(Inmatning!T95="","",IF(Inmatning!T95=Inmatning!T$12,5,""))</f>
        <v/>
      </c>
      <c r="U96" s="32" t="str">
        <f>IF(Inmatning!U95="","",IF(Inmatning!U95=Inmatning!U$12,5,""))</f>
        <v/>
      </c>
      <c r="V96" s="32" t="str">
        <f>IF(Inmatning!V95="","",IF(Inmatning!V95=Inmatning!V$12,5,""))</f>
        <v/>
      </c>
      <c r="W96" s="32" t="str">
        <f>IF(Inmatning!W95="","",IF(Inmatning!W95=Inmatning!W$12,5,""))</f>
        <v/>
      </c>
      <c r="X96" s="32" t="str">
        <f>IF(Inmatning!X95="","",IF(Inmatning!X95=Inmatning!X$12,5,""))</f>
        <v/>
      </c>
      <c r="Y96" s="32" t="str">
        <f>IF(Inmatning!Y95="","",IF(Inmatning!Y95=Inmatning!Y$12,5,""))</f>
        <v/>
      </c>
      <c r="Z96" s="33">
        <f t="shared" si="2"/>
        <v>0</v>
      </c>
    </row>
    <row r="97" spans="1:26" x14ac:dyDescent="0.2">
      <c r="A97" s="31" t="str">
        <f>Inmatning!A96</f>
        <v>Namn 84</v>
      </c>
      <c r="B97" s="32" t="str">
        <f>IF(Inmatning!B96="","",IF(Inmatning!B96=Inmatning!B$12,3,""))</f>
        <v/>
      </c>
      <c r="C97" s="32" t="str">
        <f>IF(Inmatning!C96="","",IF(Inmatning!C96=Inmatning!C$12,3,""))</f>
        <v/>
      </c>
      <c r="D97" s="32" t="str">
        <f>IF(Inmatning!D96="","",IF(Inmatning!D96=Inmatning!D$12,3,""))</f>
        <v/>
      </c>
      <c r="E97" s="32" t="str">
        <f>IF(Inmatning!E96="","",IF(Inmatning!E96=Inmatning!E$12,3,""))</f>
        <v/>
      </c>
      <c r="F97" s="32" t="str">
        <f>IF(Inmatning!F96="","",IF(Inmatning!F96=Inmatning!F$12,3,""))</f>
        <v/>
      </c>
      <c r="G97" s="32" t="str">
        <f>IF(Inmatning!G96="","",IF(Inmatning!G96=Inmatning!G$12,3,""))</f>
        <v/>
      </c>
      <c r="H97" s="32" t="str">
        <f>IF(Inmatning!H96="","",IF(Inmatning!H96=Inmatning!H$12,3,""))</f>
        <v/>
      </c>
      <c r="I97" s="32" t="str">
        <f>IF(Inmatning!I96="","",IF(Inmatning!I96=Inmatning!I$12,3,""))</f>
        <v/>
      </c>
      <c r="J97" s="32" t="str">
        <f>IF(Inmatning!J96="","",IF(Inmatning!J96=Inmatning!J$12,4,""))</f>
        <v/>
      </c>
      <c r="K97" s="32" t="str">
        <f>IF(Inmatning!K96="","",IF(Inmatning!K96=Inmatning!K$12,4,""))</f>
        <v/>
      </c>
      <c r="L97" s="32" t="str">
        <f>IF(Inmatning!L96="","",IF(Inmatning!L96=Inmatning!L$12,4,""))</f>
        <v/>
      </c>
      <c r="M97" s="32" t="str">
        <f>IF(Inmatning!M96="","",IF(Inmatning!M96=Inmatning!M$12,4,""))</f>
        <v/>
      </c>
      <c r="N97" s="32" t="str">
        <f>IF(Inmatning!N96="","",IF(Inmatning!N96=Inmatning!N$12,4,""))</f>
        <v/>
      </c>
      <c r="O97" s="32" t="str">
        <f>IF(Inmatning!O96="","",IF(Inmatning!O96=Inmatning!O$12,4,""))</f>
        <v/>
      </c>
      <c r="P97" s="32" t="str">
        <f>IF(Inmatning!P96="","",IF(Inmatning!P96=Inmatning!P$12,4,""))</f>
        <v/>
      </c>
      <c r="Q97" s="32" t="str">
        <f>IF(Inmatning!Q96="","",IF(Inmatning!Q96=Inmatning!Q$12,4,""))</f>
        <v/>
      </c>
      <c r="R97" s="32" t="str">
        <f>IF(Inmatning!R96="","",IF(Inmatning!R96=Inmatning!R$12,5,""))</f>
        <v/>
      </c>
      <c r="S97" s="32" t="str">
        <f>IF(Inmatning!S96="","",IF(Inmatning!S96=Inmatning!S$12,5,""))</f>
        <v/>
      </c>
      <c r="T97" s="32" t="str">
        <f>IF(Inmatning!T96="","",IF(Inmatning!T96=Inmatning!T$12,5,""))</f>
        <v/>
      </c>
      <c r="U97" s="32" t="str">
        <f>IF(Inmatning!U96="","",IF(Inmatning!U96=Inmatning!U$12,5,""))</f>
        <v/>
      </c>
      <c r="V97" s="32" t="str">
        <f>IF(Inmatning!V96="","",IF(Inmatning!V96=Inmatning!V$12,5,""))</f>
        <v/>
      </c>
      <c r="W97" s="32" t="str">
        <f>IF(Inmatning!W96="","",IF(Inmatning!W96=Inmatning!W$12,5,""))</f>
        <v/>
      </c>
      <c r="X97" s="32" t="str">
        <f>IF(Inmatning!X96="","",IF(Inmatning!X96=Inmatning!X$12,5,""))</f>
        <v/>
      </c>
      <c r="Y97" s="32" t="str">
        <f>IF(Inmatning!Y96="","",IF(Inmatning!Y96=Inmatning!Y$12,5,""))</f>
        <v/>
      </c>
      <c r="Z97" s="33">
        <f t="shared" si="2"/>
        <v>0</v>
      </c>
    </row>
    <row r="98" spans="1:26" x14ac:dyDescent="0.2">
      <c r="A98" s="31" t="str">
        <f>Inmatning!A97</f>
        <v>Namn 85</v>
      </c>
      <c r="B98" s="32" t="str">
        <f>IF(Inmatning!B97="","",IF(Inmatning!B97=Inmatning!B$12,3,""))</f>
        <v/>
      </c>
      <c r="C98" s="32" t="str">
        <f>IF(Inmatning!C97="","",IF(Inmatning!C97=Inmatning!C$12,3,""))</f>
        <v/>
      </c>
      <c r="D98" s="32" t="str">
        <f>IF(Inmatning!D97="","",IF(Inmatning!D97=Inmatning!D$12,3,""))</f>
        <v/>
      </c>
      <c r="E98" s="32" t="str">
        <f>IF(Inmatning!E97="","",IF(Inmatning!E97=Inmatning!E$12,3,""))</f>
        <v/>
      </c>
      <c r="F98" s="32" t="str">
        <f>IF(Inmatning!F97="","",IF(Inmatning!F97=Inmatning!F$12,3,""))</f>
        <v/>
      </c>
      <c r="G98" s="32" t="str">
        <f>IF(Inmatning!G97="","",IF(Inmatning!G97=Inmatning!G$12,3,""))</f>
        <v/>
      </c>
      <c r="H98" s="32" t="str">
        <f>IF(Inmatning!H97="","",IF(Inmatning!H97=Inmatning!H$12,3,""))</f>
        <v/>
      </c>
      <c r="I98" s="32" t="str">
        <f>IF(Inmatning!I97="","",IF(Inmatning!I97=Inmatning!I$12,3,""))</f>
        <v/>
      </c>
      <c r="J98" s="32" t="str">
        <f>IF(Inmatning!J97="","",IF(Inmatning!J97=Inmatning!J$12,4,""))</f>
        <v/>
      </c>
      <c r="K98" s="32" t="str">
        <f>IF(Inmatning!K97="","",IF(Inmatning!K97=Inmatning!K$12,4,""))</f>
        <v/>
      </c>
      <c r="L98" s="32" t="str">
        <f>IF(Inmatning!L97="","",IF(Inmatning!L97=Inmatning!L$12,4,""))</f>
        <v/>
      </c>
      <c r="M98" s="32" t="str">
        <f>IF(Inmatning!M97="","",IF(Inmatning!M97=Inmatning!M$12,4,""))</f>
        <v/>
      </c>
      <c r="N98" s="32" t="str">
        <f>IF(Inmatning!N97="","",IF(Inmatning!N97=Inmatning!N$12,4,""))</f>
        <v/>
      </c>
      <c r="O98" s="32" t="str">
        <f>IF(Inmatning!O97="","",IF(Inmatning!O97=Inmatning!O$12,4,""))</f>
        <v/>
      </c>
      <c r="P98" s="32" t="str">
        <f>IF(Inmatning!P97="","",IF(Inmatning!P97=Inmatning!P$12,4,""))</f>
        <v/>
      </c>
      <c r="Q98" s="32" t="str">
        <f>IF(Inmatning!Q97="","",IF(Inmatning!Q97=Inmatning!Q$12,4,""))</f>
        <v/>
      </c>
      <c r="R98" s="32" t="str">
        <f>IF(Inmatning!R97="","",IF(Inmatning!R97=Inmatning!R$12,5,""))</f>
        <v/>
      </c>
      <c r="S98" s="32" t="str">
        <f>IF(Inmatning!S97="","",IF(Inmatning!S97=Inmatning!S$12,5,""))</f>
        <v/>
      </c>
      <c r="T98" s="32" t="str">
        <f>IF(Inmatning!T97="","",IF(Inmatning!T97=Inmatning!T$12,5,""))</f>
        <v/>
      </c>
      <c r="U98" s="32" t="str">
        <f>IF(Inmatning!U97="","",IF(Inmatning!U97=Inmatning!U$12,5,""))</f>
        <v/>
      </c>
      <c r="V98" s="32" t="str">
        <f>IF(Inmatning!V97="","",IF(Inmatning!V97=Inmatning!V$12,5,""))</f>
        <v/>
      </c>
      <c r="W98" s="32" t="str">
        <f>IF(Inmatning!W97="","",IF(Inmatning!W97=Inmatning!W$12,5,""))</f>
        <v/>
      </c>
      <c r="X98" s="32" t="str">
        <f>IF(Inmatning!X97="","",IF(Inmatning!X97=Inmatning!X$12,5,""))</f>
        <v/>
      </c>
      <c r="Y98" s="32" t="str">
        <f>IF(Inmatning!Y97="","",IF(Inmatning!Y97=Inmatning!Y$12,5,""))</f>
        <v/>
      </c>
      <c r="Z98" s="33">
        <f t="shared" si="2"/>
        <v>0</v>
      </c>
    </row>
    <row r="99" spans="1:26" x14ac:dyDescent="0.2">
      <c r="A99" s="31" t="str">
        <f>Inmatning!A98</f>
        <v>Namn 86</v>
      </c>
      <c r="B99" s="32" t="str">
        <f>IF(Inmatning!B98="","",IF(Inmatning!B98=Inmatning!B$12,3,""))</f>
        <v/>
      </c>
      <c r="C99" s="32" t="str">
        <f>IF(Inmatning!C98="","",IF(Inmatning!C98=Inmatning!C$12,3,""))</f>
        <v/>
      </c>
      <c r="D99" s="32" t="str">
        <f>IF(Inmatning!D98="","",IF(Inmatning!D98=Inmatning!D$12,3,""))</f>
        <v/>
      </c>
      <c r="E99" s="32" t="str">
        <f>IF(Inmatning!E98="","",IF(Inmatning!E98=Inmatning!E$12,3,""))</f>
        <v/>
      </c>
      <c r="F99" s="32" t="str">
        <f>IF(Inmatning!F98="","",IF(Inmatning!F98=Inmatning!F$12,3,""))</f>
        <v/>
      </c>
      <c r="G99" s="32" t="str">
        <f>IF(Inmatning!G98="","",IF(Inmatning!G98=Inmatning!G$12,3,""))</f>
        <v/>
      </c>
      <c r="H99" s="32" t="str">
        <f>IF(Inmatning!H98="","",IF(Inmatning!H98=Inmatning!H$12,3,""))</f>
        <v/>
      </c>
      <c r="I99" s="32" t="str">
        <f>IF(Inmatning!I98="","",IF(Inmatning!I98=Inmatning!I$12,3,""))</f>
        <v/>
      </c>
      <c r="J99" s="32" t="str">
        <f>IF(Inmatning!J98="","",IF(Inmatning!J98=Inmatning!J$12,4,""))</f>
        <v/>
      </c>
      <c r="K99" s="32" t="str">
        <f>IF(Inmatning!K98="","",IF(Inmatning!K98=Inmatning!K$12,4,""))</f>
        <v/>
      </c>
      <c r="L99" s="32" t="str">
        <f>IF(Inmatning!L98="","",IF(Inmatning!L98=Inmatning!L$12,4,""))</f>
        <v/>
      </c>
      <c r="M99" s="32" t="str">
        <f>IF(Inmatning!M98="","",IF(Inmatning!M98=Inmatning!M$12,4,""))</f>
        <v/>
      </c>
      <c r="N99" s="32" t="str">
        <f>IF(Inmatning!N98="","",IF(Inmatning!N98=Inmatning!N$12,4,""))</f>
        <v/>
      </c>
      <c r="O99" s="32" t="str">
        <f>IF(Inmatning!O98="","",IF(Inmatning!O98=Inmatning!O$12,4,""))</f>
        <v/>
      </c>
      <c r="P99" s="32" t="str">
        <f>IF(Inmatning!P98="","",IF(Inmatning!P98=Inmatning!P$12,4,""))</f>
        <v/>
      </c>
      <c r="Q99" s="32" t="str">
        <f>IF(Inmatning!Q98="","",IF(Inmatning!Q98=Inmatning!Q$12,4,""))</f>
        <v/>
      </c>
      <c r="R99" s="32" t="str">
        <f>IF(Inmatning!R98="","",IF(Inmatning!R98=Inmatning!R$12,5,""))</f>
        <v/>
      </c>
      <c r="S99" s="32" t="str">
        <f>IF(Inmatning!S98="","",IF(Inmatning!S98=Inmatning!S$12,5,""))</f>
        <v/>
      </c>
      <c r="T99" s="32" t="str">
        <f>IF(Inmatning!T98="","",IF(Inmatning!T98=Inmatning!T$12,5,""))</f>
        <v/>
      </c>
      <c r="U99" s="32" t="str">
        <f>IF(Inmatning!U98="","",IF(Inmatning!U98=Inmatning!U$12,5,""))</f>
        <v/>
      </c>
      <c r="V99" s="32" t="str">
        <f>IF(Inmatning!V98="","",IF(Inmatning!V98=Inmatning!V$12,5,""))</f>
        <v/>
      </c>
      <c r="W99" s="32" t="str">
        <f>IF(Inmatning!W98="","",IF(Inmatning!W98=Inmatning!W$12,5,""))</f>
        <v/>
      </c>
      <c r="X99" s="32" t="str">
        <f>IF(Inmatning!X98="","",IF(Inmatning!X98=Inmatning!X$12,5,""))</f>
        <v/>
      </c>
      <c r="Y99" s="32" t="str">
        <f>IF(Inmatning!Y98="","",IF(Inmatning!Y98=Inmatning!Y$12,5,""))</f>
        <v/>
      </c>
      <c r="Z99" s="33">
        <f t="shared" si="2"/>
        <v>0</v>
      </c>
    </row>
    <row r="100" spans="1:26" x14ac:dyDescent="0.2">
      <c r="A100" s="31" t="str">
        <f>Inmatning!A99</f>
        <v>Namn 87</v>
      </c>
      <c r="B100" s="32" t="str">
        <f>IF(Inmatning!B99="","",IF(Inmatning!B99=Inmatning!B$12,3,""))</f>
        <v/>
      </c>
      <c r="C100" s="32" t="str">
        <f>IF(Inmatning!C99="","",IF(Inmatning!C99=Inmatning!C$12,3,""))</f>
        <v/>
      </c>
      <c r="D100" s="32" t="str">
        <f>IF(Inmatning!D99="","",IF(Inmatning!D99=Inmatning!D$12,3,""))</f>
        <v/>
      </c>
      <c r="E100" s="32" t="str">
        <f>IF(Inmatning!E99="","",IF(Inmatning!E99=Inmatning!E$12,3,""))</f>
        <v/>
      </c>
      <c r="F100" s="32" t="str">
        <f>IF(Inmatning!F99="","",IF(Inmatning!F99=Inmatning!F$12,3,""))</f>
        <v/>
      </c>
      <c r="G100" s="32" t="str">
        <f>IF(Inmatning!G99="","",IF(Inmatning!G99=Inmatning!G$12,3,""))</f>
        <v/>
      </c>
      <c r="H100" s="32" t="str">
        <f>IF(Inmatning!H99="","",IF(Inmatning!H99=Inmatning!H$12,3,""))</f>
        <v/>
      </c>
      <c r="I100" s="32" t="str">
        <f>IF(Inmatning!I99="","",IF(Inmatning!I99=Inmatning!I$12,3,""))</f>
        <v/>
      </c>
      <c r="J100" s="32" t="str">
        <f>IF(Inmatning!J99="","",IF(Inmatning!J99=Inmatning!J$12,4,""))</f>
        <v/>
      </c>
      <c r="K100" s="32" t="str">
        <f>IF(Inmatning!K99="","",IF(Inmatning!K99=Inmatning!K$12,4,""))</f>
        <v/>
      </c>
      <c r="L100" s="32" t="str">
        <f>IF(Inmatning!L99="","",IF(Inmatning!L99=Inmatning!L$12,4,""))</f>
        <v/>
      </c>
      <c r="M100" s="32" t="str">
        <f>IF(Inmatning!M99="","",IF(Inmatning!M99=Inmatning!M$12,4,""))</f>
        <v/>
      </c>
      <c r="N100" s="32" t="str">
        <f>IF(Inmatning!N99="","",IF(Inmatning!N99=Inmatning!N$12,4,""))</f>
        <v/>
      </c>
      <c r="O100" s="32" t="str">
        <f>IF(Inmatning!O99="","",IF(Inmatning!O99=Inmatning!O$12,4,""))</f>
        <v/>
      </c>
      <c r="P100" s="32" t="str">
        <f>IF(Inmatning!P99="","",IF(Inmatning!P99=Inmatning!P$12,4,""))</f>
        <v/>
      </c>
      <c r="Q100" s="32" t="str">
        <f>IF(Inmatning!Q99="","",IF(Inmatning!Q99=Inmatning!Q$12,4,""))</f>
        <v/>
      </c>
      <c r="R100" s="32" t="str">
        <f>IF(Inmatning!R99="","",IF(Inmatning!R99=Inmatning!R$12,5,""))</f>
        <v/>
      </c>
      <c r="S100" s="32" t="str">
        <f>IF(Inmatning!S99="","",IF(Inmatning!S99=Inmatning!S$12,5,""))</f>
        <v/>
      </c>
      <c r="T100" s="32" t="str">
        <f>IF(Inmatning!T99="","",IF(Inmatning!T99=Inmatning!T$12,5,""))</f>
        <v/>
      </c>
      <c r="U100" s="32" t="str">
        <f>IF(Inmatning!U99="","",IF(Inmatning!U99=Inmatning!U$12,5,""))</f>
        <v/>
      </c>
      <c r="V100" s="32" t="str">
        <f>IF(Inmatning!V99="","",IF(Inmatning!V99=Inmatning!V$12,5,""))</f>
        <v/>
      </c>
      <c r="W100" s="32" t="str">
        <f>IF(Inmatning!W99="","",IF(Inmatning!W99=Inmatning!W$12,5,""))</f>
        <v/>
      </c>
      <c r="X100" s="32" t="str">
        <f>IF(Inmatning!X99="","",IF(Inmatning!X99=Inmatning!X$12,5,""))</f>
        <v/>
      </c>
      <c r="Y100" s="32" t="str">
        <f>IF(Inmatning!Y99="","",IF(Inmatning!Y99=Inmatning!Y$12,5,""))</f>
        <v/>
      </c>
      <c r="Z100" s="33">
        <f t="shared" si="2"/>
        <v>0</v>
      </c>
    </row>
    <row r="101" spans="1:26" x14ac:dyDescent="0.2">
      <c r="A101" s="31" t="str">
        <f>Inmatning!A100</f>
        <v>Namn 88</v>
      </c>
      <c r="B101" s="32" t="str">
        <f>IF(Inmatning!B100="","",IF(Inmatning!B100=Inmatning!B$12,3,""))</f>
        <v/>
      </c>
      <c r="C101" s="32" t="str">
        <f>IF(Inmatning!C100="","",IF(Inmatning!C100=Inmatning!C$12,3,""))</f>
        <v/>
      </c>
      <c r="D101" s="32" t="str">
        <f>IF(Inmatning!D100="","",IF(Inmatning!D100=Inmatning!D$12,3,""))</f>
        <v/>
      </c>
      <c r="E101" s="32" t="str">
        <f>IF(Inmatning!E100="","",IF(Inmatning!E100=Inmatning!E$12,3,""))</f>
        <v/>
      </c>
      <c r="F101" s="32" t="str">
        <f>IF(Inmatning!F100="","",IF(Inmatning!F100=Inmatning!F$12,3,""))</f>
        <v/>
      </c>
      <c r="G101" s="32" t="str">
        <f>IF(Inmatning!G100="","",IF(Inmatning!G100=Inmatning!G$12,3,""))</f>
        <v/>
      </c>
      <c r="H101" s="32" t="str">
        <f>IF(Inmatning!H100="","",IF(Inmatning!H100=Inmatning!H$12,3,""))</f>
        <v/>
      </c>
      <c r="I101" s="32" t="str">
        <f>IF(Inmatning!I100="","",IF(Inmatning!I100=Inmatning!I$12,3,""))</f>
        <v/>
      </c>
      <c r="J101" s="32" t="str">
        <f>IF(Inmatning!J100="","",IF(Inmatning!J100=Inmatning!J$12,4,""))</f>
        <v/>
      </c>
      <c r="K101" s="32" t="str">
        <f>IF(Inmatning!K100="","",IF(Inmatning!K100=Inmatning!K$12,4,""))</f>
        <v/>
      </c>
      <c r="L101" s="32" t="str">
        <f>IF(Inmatning!L100="","",IF(Inmatning!L100=Inmatning!L$12,4,""))</f>
        <v/>
      </c>
      <c r="M101" s="32" t="str">
        <f>IF(Inmatning!M100="","",IF(Inmatning!M100=Inmatning!M$12,4,""))</f>
        <v/>
      </c>
      <c r="N101" s="32" t="str">
        <f>IF(Inmatning!N100="","",IF(Inmatning!N100=Inmatning!N$12,4,""))</f>
        <v/>
      </c>
      <c r="O101" s="32" t="str">
        <f>IF(Inmatning!O100="","",IF(Inmatning!O100=Inmatning!O$12,4,""))</f>
        <v/>
      </c>
      <c r="P101" s="32" t="str">
        <f>IF(Inmatning!P100="","",IF(Inmatning!P100=Inmatning!P$12,4,""))</f>
        <v/>
      </c>
      <c r="Q101" s="32" t="str">
        <f>IF(Inmatning!Q100="","",IF(Inmatning!Q100=Inmatning!Q$12,4,""))</f>
        <v/>
      </c>
      <c r="R101" s="32" t="str">
        <f>IF(Inmatning!R100="","",IF(Inmatning!R100=Inmatning!R$12,5,""))</f>
        <v/>
      </c>
      <c r="S101" s="32" t="str">
        <f>IF(Inmatning!S100="","",IF(Inmatning!S100=Inmatning!S$12,5,""))</f>
        <v/>
      </c>
      <c r="T101" s="32" t="str">
        <f>IF(Inmatning!T100="","",IF(Inmatning!T100=Inmatning!T$12,5,""))</f>
        <v/>
      </c>
      <c r="U101" s="32" t="str">
        <f>IF(Inmatning!U100="","",IF(Inmatning!U100=Inmatning!U$12,5,""))</f>
        <v/>
      </c>
      <c r="V101" s="32" t="str">
        <f>IF(Inmatning!V100="","",IF(Inmatning!V100=Inmatning!V$12,5,""))</f>
        <v/>
      </c>
      <c r="W101" s="32" t="str">
        <f>IF(Inmatning!W100="","",IF(Inmatning!W100=Inmatning!W$12,5,""))</f>
        <v/>
      </c>
      <c r="X101" s="32" t="str">
        <f>IF(Inmatning!X100="","",IF(Inmatning!X100=Inmatning!X$12,5,""))</f>
        <v/>
      </c>
      <c r="Y101" s="32" t="str">
        <f>IF(Inmatning!Y100="","",IF(Inmatning!Y100=Inmatning!Y$12,5,""))</f>
        <v/>
      </c>
      <c r="Z101" s="33">
        <f t="shared" si="2"/>
        <v>0</v>
      </c>
    </row>
    <row r="102" spans="1:26" x14ac:dyDescent="0.2">
      <c r="A102" s="31" t="str">
        <f>Inmatning!A101</f>
        <v>Namn 89</v>
      </c>
      <c r="B102" s="32" t="str">
        <f>IF(Inmatning!B101="","",IF(Inmatning!B101=Inmatning!B$12,3,""))</f>
        <v/>
      </c>
      <c r="C102" s="32" t="str">
        <f>IF(Inmatning!C101="","",IF(Inmatning!C101=Inmatning!C$12,3,""))</f>
        <v/>
      </c>
      <c r="D102" s="32" t="str">
        <f>IF(Inmatning!D101="","",IF(Inmatning!D101=Inmatning!D$12,3,""))</f>
        <v/>
      </c>
      <c r="E102" s="32" t="str">
        <f>IF(Inmatning!E101="","",IF(Inmatning!E101=Inmatning!E$12,3,""))</f>
        <v/>
      </c>
      <c r="F102" s="32" t="str">
        <f>IF(Inmatning!F101="","",IF(Inmatning!F101=Inmatning!F$12,3,""))</f>
        <v/>
      </c>
      <c r="G102" s="32" t="str">
        <f>IF(Inmatning!G101="","",IF(Inmatning!G101=Inmatning!G$12,3,""))</f>
        <v/>
      </c>
      <c r="H102" s="32" t="str">
        <f>IF(Inmatning!H101="","",IF(Inmatning!H101=Inmatning!H$12,3,""))</f>
        <v/>
      </c>
      <c r="I102" s="32" t="str">
        <f>IF(Inmatning!I101="","",IF(Inmatning!I101=Inmatning!I$12,3,""))</f>
        <v/>
      </c>
      <c r="J102" s="32" t="str">
        <f>IF(Inmatning!J101="","",IF(Inmatning!J101=Inmatning!J$12,4,""))</f>
        <v/>
      </c>
      <c r="K102" s="32" t="str">
        <f>IF(Inmatning!K101="","",IF(Inmatning!K101=Inmatning!K$12,4,""))</f>
        <v/>
      </c>
      <c r="L102" s="32" t="str">
        <f>IF(Inmatning!L101="","",IF(Inmatning!L101=Inmatning!L$12,4,""))</f>
        <v/>
      </c>
      <c r="M102" s="32" t="str">
        <f>IF(Inmatning!M101="","",IF(Inmatning!M101=Inmatning!M$12,4,""))</f>
        <v/>
      </c>
      <c r="N102" s="32" t="str">
        <f>IF(Inmatning!N101="","",IF(Inmatning!N101=Inmatning!N$12,4,""))</f>
        <v/>
      </c>
      <c r="O102" s="32" t="str">
        <f>IF(Inmatning!O101="","",IF(Inmatning!O101=Inmatning!O$12,4,""))</f>
        <v/>
      </c>
      <c r="P102" s="32" t="str">
        <f>IF(Inmatning!P101="","",IF(Inmatning!P101=Inmatning!P$12,4,""))</f>
        <v/>
      </c>
      <c r="Q102" s="32" t="str">
        <f>IF(Inmatning!Q101="","",IF(Inmatning!Q101=Inmatning!Q$12,4,""))</f>
        <v/>
      </c>
      <c r="R102" s="32" t="str">
        <f>IF(Inmatning!R101="","",IF(Inmatning!R101=Inmatning!R$12,5,""))</f>
        <v/>
      </c>
      <c r="S102" s="32" t="str">
        <f>IF(Inmatning!S101="","",IF(Inmatning!S101=Inmatning!S$12,5,""))</f>
        <v/>
      </c>
      <c r="T102" s="32" t="str">
        <f>IF(Inmatning!T101="","",IF(Inmatning!T101=Inmatning!T$12,5,""))</f>
        <v/>
      </c>
      <c r="U102" s="32" t="str">
        <f>IF(Inmatning!U101="","",IF(Inmatning!U101=Inmatning!U$12,5,""))</f>
        <v/>
      </c>
      <c r="V102" s="32" t="str">
        <f>IF(Inmatning!V101="","",IF(Inmatning!V101=Inmatning!V$12,5,""))</f>
        <v/>
      </c>
      <c r="W102" s="32" t="str">
        <f>IF(Inmatning!W101="","",IF(Inmatning!W101=Inmatning!W$12,5,""))</f>
        <v/>
      </c>
      <c r="X102" s="32" t="str">
        <f>IF(Inmatning!X101="","",IF(Inmatning!X101=Inmatning!X$12,5,""))</f>
        <v/>
      </c>
      <c r="Y102" s="32" t="str">
        <f>IF(Inmatning!Y101="","",IF(Inmatning!Y101=Inmatning!Y$12,5,""))</f>
        <v/>
      </c>
      <c r="Z102" s="33">
        <f t="shared" si="2"/>
        <v>0</v>
      </c>
    </row>
    <row r="103" spans="1:26" x14ac:dyDescent="0.2">
      <c r="A103" s="31" t="str">
        <f>Inmatning!A102</f>
        <v>Namn 90</v>
      </c>
      <c r="B103" s="32" t="str">
        <f>IF(Inmatning!B102="","",IF(Inmatning!B102=Inmatning!B$12,3,""))</f>
        <v/>
      </c>
      <c r="C103" s="32" t="str">
        <f>IF(Inmatning!C102="","",IF(Inmatning!C102=Inmatning!C$12,3,""))</f>
        <v/>
      </c>
      <c r="D103" s="32" t="str">
        <f>IF(Inmatning!D102="","",IF(Inmatning!D102=Inmatning!D$12,3,""))</f>
        <v/>
      </c>
      <c r="E103" s="32" t="str">
        <f>IF(Inmatning!E102="","",IF(Inmatning!E102=Inmatning!E$12,3,""))</f>
        <v/>
      </c>
      <c r="F103" s="32" t="str">
        <f>IF(Inmatning!F102="","",IF(Inmatning!F102=Inmatning!F$12,3,""))</f>
        <v/>
      </c>
      <c r="G103" s="32" t="str">
        <f>IF(Inmatning!G102="","",IF(Inmatning!G102=Inmatning!G$12,3,""))</f>
        <v/>
      </c>
      <c r="H103" s="32" t="str">
        <f>IF(Inmatning!H102="","",IF(Inmatning!H102=Inmatning!H$12,3,""))</f>
        <v/>
      </c>
      <c r="I103" s="32" t="str">
        <f>IF(Inmatning!I102="","",IF(Inmatning!I102=Inmatning!I$12,3,""))</f>
        <v/>
      </c>
      <c r="J103" s="32" t="str">
        <f>IF(Inmatning!J102="","",IF(Inmatning!J102=Inmatning!J$12,4,""))</f>
        <v/>
      </c>
      <c r="K103" s="32" t="str">
        <f>IF(Inmatning!K102="","",IF(Inmatning!K102=Inmatning!K$12,4,""))</f>
        <v/>
      </c>
      <c r="L103" s="32" t="str">
        <f>IF(Inmatning!L102="","",IF(Inmatning!L102=Inmatning!L$12,4,""))</f>
        <v/>
      </c>
      <c r="M103" s="32" t="str">
        <f>IF(Inmatning!M102="","",IF(Inmatning!M102=Inmatning!M$12,4,""))</f>
        <v/>
      </c>
      <c r="N103" s="32" t="str">
        <f>IF(Inmatning!N102="","",IF(Inmatning!N102=Inmatning!N$12,4,""))</f>
        <v/>
      </c>
      <c r="O103" s="32" t="str">
        <f>IF(Inmatning!O102="","",IF(Inmatning!O102=Inmatning!O$12,4,""))</f>
        <v/>
      </c>
      <c r="P103" s="32" t="str">
        <f>IF(Inmatning!P102="","",IF(Inmatning!P102=Inmatning!P$12,4,""))</f>
        <v/>
      </c>
      <c r="Q103" s="32" t="str">
        <f>IF(Inmatning!Q102="","",IF(Inmatning!Q102=Inmatning!Q$12,4,""))</f>
        <v/>
      </c>
      <c r="R103" s="32" t="str">
        <f>IF(Inmatning!R102="","",IF(Inmatning!R102=Inmatning!R$12,5,""))</f>
        <v/>
      </c>
      <c r="S103" s="32" t="str">
        <f>IF(Inmatning!S102="","",IF(Inmatning!S102=Inmatning!S$12,5,""))</f>
        <v/>
      </c>
      <c r="T103" s="32" t="str">
        <f>IF(Inmatning!T102="","",IF(Inmatning!T102=Inmatning!T$12,5,""))</f>
        <v/>
      </c>
      <c r="U103" s="32" t="str">
        <f>IF(Inmatning!U102="","",IF(Inmatning!U102=Inmatning!U$12,5,""))</f>
        <v/>
      </c>
      <c r="V103" s="32" t="str">
        <f>IF(Inmatning!V102="","",IF(Inmatning!V102=Inmatning!V$12,5,""))</f>
        <v/>
      </c>
      <c r="W103" s="32" t="str">
        <f>IF(Inmatning!W102="","",IF(Inmatning!W102=Inmatning!W$12,5,""))</f>
        <v/>
      </c>
      <c r="X103" s="32" t="str">
        <f>IF(Inmatning!X102="","",IF(Inmatning!X102=Inmatning!X$12,5,""))</f>
        <v/>
      </c>
      <c r="Y103" s="32" t="str">
        <f>IF(Inmatning!Y102="","",IF(Inmatning!Y102=Inmatning!Y$12,5,""))</f>
        <v/>
      </c>
      <c r="Z103" s="33">
        <f t="shared" si="2"/>
        <v>0</v>
      </c>
    </row>
    <row r="104" spans="1:26" x14ac:dyDescent="0.2">
      <c r="A104" s="31" t="str">
        <f>Inmatning!A103</f>
        <v>Namn 91</v>
      </c>
      <c r="B104" s="32" t="str">
        <f>IF(Inmatning!B103="","",IF(Inmatning!B103=Inmatning!B$12,3,""))</f>
        <v/>
      </c>
      <c r="C104" s="32" t="str">
        <f>IF(Inmatning!C103="","",IF(Inmatning!C103=Inmatning!C$12,3,""))</f>
        <v/>
      </c>
      <c r="D104" s="32" t="str">
        <f>IF(Inmatning!D103="","",IF(Inmatning!D103=Inmatning!D$12,3,""))</f>
        <v/>
      </c>
      <c r="E104" s="32" t="str">
        <f>IF(Inmatning!E103="","",IF(Inmatning!E103=Inmatning!E$12,3,""))</f>
        <v/>
      </c>
      <c r="F104" s="32" t="str">
        <f>IF(Inmatning!F103="","",IF(Inmatning!F103=Inmatning!F$12,3,""))</f>
        <v/>
      </c>
      <c r="G104" s="32" t="str">
        <f>IF(Inmatning!G103="","",IF(Inmatning!G103=Inmatning!G$12,3,""))</f>
        <v/>
      </c>
      <c r="H104" s="32" t="str">
        <f>IF(Inmatning!H103="","",IF(Inmatning!H103=Inmatning!H$12,3,""))</f>
        <v/>
      </c>
      <c r="I104" s="32" t="str">
        <f>IF(Inmatning!I103="","",IF(Inmatning!I103=Inmatning!I$12,3,""))</f>
        <v/>
      </c>
      <c r="J104" s="32" t="str">
        <f>IF(Inmatning!J103="","",IF(Inmatning!J103=Inmatning!J$12,4,""))</f>
        <v/>
      </c>
      <c r="K104" s="32" t="str">
        <f>IF(Inmatning!K103="","",IF(Inmatning!K103=Inmatning!K$12,4,""))</f>
        <v/>
      </c>
      <c r="L104" s="32" t="str">
        <f>IF(Inmatning!L103="","",IF(Inmatning!L103=Inmatning!L$12,4,""))</f>
        <v/>
      </c>
      <c r="M104" s="32" t="str">
        <f>IF(Inmatning!M103="","",IF(Inmatning!M103=Inmatning!M$12,4,""))</f>
        <v/>
      </c>
      <c r="N104" s="32" t="str">
        <f>IF(Inmatning!N103="","",IF(Inmatning!N103=Inmatning!N$12,4,""))</f>
        <v/>
      </c>
      <c r="O104" s="32" t="str">
        <f>IF(Inmatning!O103="","",IF(Inmatning!O103=Inmatning!O$12,4,""))</f>
        <v/>
      </c>
      <c r="P104" s="32" t="str">
        <f>IF(Inmatning!P103="","",IF(Inmatning!P103=Inmatning!P$12,4,""))</f>
        <v/>
      </c>
      <c r="Q104" s="32" t="str">
        <f>IF(Inmatning!Q103="","",IF(Inmatning!Q103=Inmatning!Q$12,4,""))</f>
        <v/>
      </c>
      <c r="R104" s="32" t="str">
        <f>IF(Inmatning!R103="","",IF(Inmatning!R103=Inmatning!R$12,5,""))</f>
        <v/>
      </c>
      <c r="S104" s="32" t="str">
        <f>IF(Inmatning!S103="","",IF(Inmatning!S103=Inmatning!S$12,5,""))</f>
        <v/>
      </c>
      <c r="T104" s="32" t="str">
        <f>IF(Inmatning!T103="","",IF(Inmatning!T103=Inmatning!T$12,5,""))</f>
        <v/>
      </c>
      <c r="U104" s="32" t="str">
        <f>IF(Inmatning!U103="","",IF(Inmatning!U103=Inmatning!U$12,5,""))</f>
        <v/>
      </c>
      <c r="V104" s="32" t="str">
        <f>IF(Inmatning!V103="","",IF(Inmatning!V103=Inmatning!V$12,5,""))</f>
        <v/>
      </c>
      <c r="W104" s="32" t="str">
        <f>IF(Inmatning!W103="","",IF(Inmatning!W103=Inmatning!W$12,5,""))</f>
        <v/>
      </c>
      <c r="X104" s="32" t="str">
        <f>IF(Inmatning!X103="","",IF(Inmatning!X103=Inmatning!X$12,5,""))</f>
        <v/>
      </c>
      <c r="Y104" s="32" t="str">
        <f>IF(Inmatning!Y103="","",IF(Inmatning!Y103=Inmatning!Y$12,5,""))</f>
        <v/>
      </c>
      <c r="Z104" s="33">
        <f t="shared" si="2"/>
        <v>0</v>
      </c>
    </row>
    <row r="105" spans="1:26" x14ac:dyDescent="0.2">
      <c r="A105" s="31" t="str">
        <f>Inmatning!A104</f>
        <v>Namn 92</v>
      </c>
      <c r="B105" s="32" t="str">
        <f>IF(Inmatning!B104="","",IF(Inmatning!B104=Inmatning!B$12,3,""))</f>
        <v/>
      </c>
      <c r="C105" s="32" t="str">
        <f>IF(Inmatning!C104="","",IF(Inmatning!C104=Inmatning!C$12,3,""))</f>
        <v/>
      </c>
      <c r="D105" s="32" t="str">
        <f>IF(Inmatning!D104="","",IF(Inmatning!D104=Inmatning!D$12,3,""))</f>
        <v/>
      </c>
      <c r="E105" s="32" t="str">
        <f>IF(Inmatning!E104="","",IF(Inmatning!E104=Inmatning!E$12,3,""))</f>
        <v/>
      </c>
      <c r="F105" s="32" t="str">
        <f>IF(Inmatning!F104="","",IF(Inmatning!F104=Inmatning!F$12,3,""))</f>
        <v/>
      </c>
      <c r="G105" s="32" t="str">
        <f>IF(Inmatning!G104="","",IF(Inmatning!G104=Inmatning!G$12,3,""))</f>
        <v/>
      </c>
      <c r="H105" s="32" t="str">
        <f>IF(Inmatning!H104="","",IF(Inmatning!H104=Inmatning!H$12,3,""))</f>
        <v/>
      </c>
      <c r="I105" s="32" t="str">
        <f>IF(Inmatning!I104="","",IF(Inmatning!I104=Inmatning!I$12,3,""))</f>
        <v/>
      </c>
      <c r="J105" s="32" t="str">
        <f>IF(Inmatning!J104="","",IF(Inmatning!J104=Inmatning!J$12,4,""))</f>
        <v/>
      </c>
      <c r="K105" s="32" t="str">
        <f>IF(Inmatning!K104="","",IF(Inmatning!K104=Inmatning!K$12,4,""))</f>
        <v/>
      </c>
      <c r="L105" s="32" t="str">
        <f>IF(Inmatning!L104="","",IF(Inmatning!L104=Inmatning!L$12,4,""))</f>
        <v/>
      </c>
      <c r="M105" s="32" t="str">
        <f>IF(Inmatning!M104="","",IF(Inmatning!M104=Inmatning!M$12,4,""))</f>
        <v/>
      </c>
      <c r="N105" s="32" t="str">
        <f>IF(Inmatning!N104="","",IF(Inmatning!N104=Inmatning!N$12,4,""))</f>
        <v/>
      </c>
      <c r="O105" s="32" t="str">
        <f>IF(Inmatning!O104="","",IF(Inmatning!O104=Inmatning!O$12,4,""))</f>
        <v/>
      </c>
      <c r="P105" s="32" t="str">
        <f>IF(Inmatning!P104="","",IF(Inmatning!P104=Inmatning!P$12,4,""))</f>
        <v/>
      </c>
      <c r="Q105" s="32" t="str">
        <f>IF(Inmatning!Q104="","",IF(Inmatning!Q104=Inmatning!Q$12,4,""))</f>
        <v/>
      </c>
      <c r="R105" s="32" t="str">
        <f>IF(Inmatning!R104="","",IF(Inmatning!R104=Inmatning!R$12,5,""))</f>
        <v/>
      </c>
      <c r="S105" s="32" t="str">
        <f>IF(Inmatning!S104="","",IF(Inmatning!S104=Inmatning!S$12,5,""))</f>
        <v/>
      </c>
      <c r="T105" s="32" t="str">
        <f>IF(Inmatning!T104="","",IF(Inmatning!T104=Inmatning!T$12,5,""))</f>
        <v/>
      </c>
      <c r="U105" s="32" t="str">
        <f>IF(Inmatning!U104="","",IF(Inmatning!U104=Inmatning!U$12,5,""))</f>
        <v/>
      </c>
      <c r="V105" s="32" t="str">
        <f>IF(Inmatning!V104="","",IF(Inmatning!V104=Inmatning!V$12,5,""))</f>
        <v/>
      </c>
      <c r="W105" s="32" t="str">
        <f>IF(Inmatning!W104="","",IF(Inmatning!W104=Inmatning!W$12,5,""))</f>
        <v/>
      </c>
      <c r="X105" s="32" t="str">
        <f>IF(Inmatning!X104="","",IF(Inmatning!X104=Inmatning!X$12,5,""))</f>
        <v/>
      </c>
      <c r="Y105" s="32" t="str">
        <f>IF(Inmatning!Y104="","",IF(Inmatning!Y104=Inmatning!Y$12,5,""))</f>
        <v/>
      </c>
      <c r="Z105" s="33">
        <f t="shared" si="2"/>
        <v>0</v>
      </c>
    </row>
    <row r="106" spans="1:26" x14ac:dyDescent="0.2">
      <c r="A106" s="31" t="str">
        <f>Inmatning!A105</f>
        <v>Namn 93</v>
      </c>
      <c r="B106" s="32" t="str">
        <f>IF(Inmatning!B105="","",IF(Inmatning!B105=Inmatning!B$12,3,""))</f>
        <v/>
      </c>
      <c r="C106" s="32" t="str">
        <f>IF(Inmatning!C105="","",IF(Inmatning!C105=Inmatning!C$12,3,""))</f>
        <v/>
      </c>
      <c r="D106" s="32" t="str">
        <f>IF(Inmatning!D105="","",IF(Inmatning!D105=Inmatning!D$12,3,""))</f>
        <v/>
      </c>
      <c r="E106" s="32" t="str">
        <f>IF(Inmatning!E105="","",IF(Inmatning!E105=Inmatning!E$12,3,""))</f>
        <v/>
      </c>
      <c r="F106" s="32" t="str">
        <f>IF(Inmatning!F105="","",IF(Inmatning!F105=Inmatning!F$12,3,""))</f>
        <v/>
      </c>
      <c r="G106" s="32" t="str">
        <f>IF(Inmatning!G105="","",IF(Inmatning!G105=Inmatning!G$12,3,""))</f>
        <v/>
      </c>
      <c r="H106" s="32" t="str">
        <f>IF(Inmatning!H105="","",IF(Inmatning!H105=Inmatning!H$12,3,""))</f>
        <v/>
      </c>
      <c r="I106" s="32" t="str">
        <f>IF(Inmatning!I105="","",IF(Inmatning!I105=Inmatning!I$12,3,""))</f>
        <v/>
      </c>
      <c r="J106" s="32" t="str">
        <f>IF(Inmatning!J105="","",IF(Inmatning!J105=Inmatning!J$12,4,""))</f>
        <v/>
      </c>
      <c r="K106" s="32" t="str">
        <f>IF(Inmatning!K105="","",IF(Inmatning!K105=Inmatning!K$12,4,""))</f>
        <v/>
      </c>
      <c r="L106" s="32" t="str">
        <f>IF(Inmatning!L105="","",IF(Inmatning!L105=Inmatning!L$12,4,""))</f>
        <v/>
      </c>
      <c r="M106" s="32" t="str">
        <f>IF(Inmatning!M105="","",IF(Inmatning!M105=Inmatning!M$12,4,""))</f>
        <v/>
      </c>
      <c r="N106" s="32" t="str">
        <f>IF(Inmatning!N105="","",IF(Inmatning!N105=Inmatning!N$12,4,""))</f>
        <v/>
      </c>
      <c r="O106" s="32" t="str">
        <f>IF(Inmatning!O105="","",IF(Inmatning!O105=Inmatning!O$12,4,""))</f>
        <v/>
      </c>
      <c r="P106" s="32" t="str">
        <f>IF(Inmatning!P105="","",IF(Inmatning!P105=Inmatning!P$12,4,""))</f>
        <v/>
      </c>
      <c r="Q106" s="32" t="str">
        <f>IF(Inmatning!Q105="","",IF(Inmatning!Q105=Inmatning!Q$12,4,""))</f>
        <v/>
      </c>
      <c r="R106" s="32" t="str">
        <f>IF(Inmatning!R105="","",IF(Inmatning!R105=Inmatning!R$12,5,""))</f>
        <v/>
      </c>
      <c r="S106" s="32" t="str">
        <f>IF(Inmatning!S105="","",IF(Inmatning!S105=Inmatning!S$12,5,""))</f>
        <v/>
      </c>
      <c r="T106" s="32" t="str">
        <f>IF(Inmatning!T105="","",IF(Inmatning!T105=Inmatning!T$12,5,""))</f>
        <v/>
      </c>
      <c r="U106" s="32" t="str">
        <f>IF(Inmatning!U105="","",IF(Inmatning!U105=Inmatning!U$12,5,""))</f>
        <v/>
      </c>
      <c r="V106" s="32" t="str">
        <f>IF(Inmatning!V105="","",IF(Inmatning!V105=Inmatning!V$12,5,""))</f>
        <v/>
      </c>
      <c r="W106" s="32" t="str">
        <f>IF(Inmatning!W105="","",IF(Inmatning!W105=Inmatning!W$12,5,""))</f>
        <v/>
      </c>
      <c r="X106" s="32" t="str">
        <f>IF(Inmatning!X105="","",IF(Inmatning!X105=Inmatning!X$12,5,""))</f>
        <v/>
      </c>
      <c r="Y106" s="32" t="str">
        <f>IF(Inmatning!Y105="","",IF(Inmatning!Y105=Inmatning!Y$12,5,""))</f>
        <v/>
      </c>
      <c r="Z106" s="33">
        <f t="shared" si="2"/>
        <v>0</v>
      </c>
    </row>
    <row r="107" spans="1:26" x14ac:dyDescent="0.2">
      <c r="A107" s="31" t="str">
        <f>Inmatning!A106</f>
        <v>Namn 94</v>
      </c>
      <c r="B107" s="32" t="str">
        <f>IF(Inmatning!B106="","",IF(Inmatning!B106=Inmatning!B$12,3,""))</f>
        <v/>
      </c>
      <c r="C107" s="32" t="str">
        <f>IF(Inmatning!C106="","",IF(Inmatning!C106=Inmatning!C$12,3,""))</f>
        <v/>
      </c>
      <c r="D107" s="32" t="str">
        <f>IF(Inmatning!D106="","",IF(Inmatning!D106=Inmatning!D$12,3,""))</f>
        <v/>
      </c>
      <c r="E107" s="32" t="str">
        <f>IF(Inmatning!E106="","",IF(Inmatning!E106=Inmatning!E$12,3,""))</f>
        <v/>
      </c>
      <c r="F107" s="32" t="str">
        <f>IF(Inmatning!F106="","",IF(Inmatning!F106=Inmatning!F$12,3,""))</f>
        <v/>
      </c>
      <c r="G107" s="32" t="str">
        <f>IF(Inmatning!G106="","",IF(Inmatning!G106=Inmatning!G$12,3,""))</f>
        <v/>
      </c>
      <c r="H107" s="32" t="str">
        <f>IF(Inmatning!H106="","",IF(Inmatning!H106=Inmatning!H$12,3,""))</f>
        <v/>
      </c>
      <c r="I107" s="32" t="str">
        <f>IF(Inmatning!I106="","",IF(Inmatning!I106=Inmatning!I$12,3,""))</f>
        <v/>
      </c>
      <c r="J107" s="32" t="str">
        <f>IF(Inmatning!J106="","",IF(Inmatning!J106=Inmatning!J$12,4,""))</f>
        <v/>
      </c>
      <c r="K107" s="32" t="str">
        <f>IF(Inmatning!K106="","",IF(Inmatning!K106=Inmatning!K$12,4,""))</f>
        <v/>
      </c>
      <c r="L107" s="32" t="str">
        <f>IF(Inmatning!L106="","",IF(Inmatning!L106=Inmatning!L$12,4,""))</f>
        <v/>
      </c>
      <c r="M107" s="32" t="str">
        <f>IF(Inmatning!M106="","",IF(Inmatning!M106=Inmatning!M$12,4,""))</f>
        <v/>
      </c>
      <c r="N107" s="32" t="str">
        <f>IF(Inmatning!N106="","",IF(Inmatning!N106=Inmatning!N$12,4,""))</f>
        <v/>
      </c>
      <c r="O107" s="32" t="str">
        <f>IF(Inmatning!O106="","",IF(Inmatning!O106=Inmatning!O$12,4,""))</f>
        <v/>
      </c>
      <c r="P107" s="32" t="str">
        <f>IF(Inmatning!P106="","",IF(Inmatning!P106=Inmatning!P$12,4,""))</f>
        <v/>
      </c>
      <c r="Q107" s="32" t="str">
        <f>IF(Inmatning!Q106="","",IF(Inmatning!Q106=Inmatning!Q$12,4,""))</f>
        <v/>
      </c>
      <c r="R107" s="32" t="str">
        <f>IF(Inmatning!R106="","",IF(Inmatning!R106=Inmatning!R$12,5,""))</f>
        <v/>
      </c>
      <c r="S107" s="32" t="str">
        <f>IF(Inmatning!S106="","",IF(Inmatning!S106=Inmatning!S$12,5,""))</f>
        <v/>
      </c>
      <c r="T107" s="32" t="str">
        <f>IF(Inmatning!T106="","",IF(Inmatning!T106=Inmatning!T$12,5,""))</f>
        <v/>
      </c>
      <c r="U107" s="32" t="str">
        <f>IF(Inmatning!U106="","",IF(Inmatning!U106=Inmatning!U$12,5,""))</f>
        <v/>
      </c>
      <c r="V107" s="32" t="str">
        <f>IF(Inmatning!V106="","",IF(Inmatning!V106=Inmatning!V$12,5,""))</f>
        <v/>
      </c>
      <c r="W107" s="32" t="str">
        <f>IF(Inmatning!W106="","",IF(Inmatning!W106=Inmatning!W$12,5,""))</f>
        <v/>
      </c>
      <c r="X107" s="32" t="str">
        <f>IF(Inmatning!X106="","",IF(Inmatning!X106=Inmatning!X$12,5,""))</f>
        <v/>
      </c>
      <c r="Y107" s="32" t="str">
        <f>IF(Inmatning!Y106="","",IF(Inmatning!Y106=Inmatning!Y$12,5,""))</f>
        <v/>
      </c>
      <c r="Z107" s="33">
        <f t="shared" si="2"/>
        <v>0</v>
      </c>
    </row>
    <row r="108" spans="1:26" x14ac:dyDescent="0.2">
      <c r="A108" s="31" t="str">
        <f>Inmatning!A107</f>
        <v>Namn 95</v>
      </c>
      <c r="B108" s="32" t="str">
        <f>IF(Inmatning!B107="","",IF(Inmatning!B107=Inmatning!B$12,3,""))</f>
        <v/>
      </c>
      <c r="C108" s="32" t="str">
        <f>IF(Inmatning!C107="","",IF(Inmatning!C107=Inmatning!C$12,3,""))</f>
        <v/>
      </c>
      <c r="D108" s="32" t="str">
        <f>IF(Inmatning!D107="","",IF(Inmatning!D107=Inmatning!D$12,3,""))</f>
        <v/>
      </c>
      <c r="E108" s="32" t="str">
        <f>IF(Inmatning!E107="","",IF(Inmatning!E107=Inmatning!E$12,3,""))</f>
        <v/>
      </c>
      <c r="F108" s="32" t="str">
        <f>IF(Inmatning!F107="","",IF(Inmatning!F107=Inmatning!F$12,3,""))</f>
        <v/>
      </c>
      <c r="G108" s="32" t="str">
        <f>IF(Inmatning!G107="","",IF(Inmatning!G107=Inmatning!G$12,3,""))</f>
        <v/>
      </c>
      <c r="H108" s="32" t="str">
        <f>IF(Inmatning!H107="","",IF(Inmatning!H107=Inmatning!H$12,3,""))</f>
        <v/>
      </c>
      <c r="I108" s="32" t="str">
        <f>IF(Inmatning!I107="","",IF(Inmatning!I107=Inmatning!I$12,3,""))</f>
        <v/>
      </c>
      <c r="J108" s="32" t="str">
        <f>IF(Inmatning!J107="","",IF(Inmatning!J107=Inmatning!J$12,4,""))</f>
        <v/>
      </c>
      <c r="K108" s="32" t="str">
        <f>IF(Inmatning!K107="","",IF(Inmatning!K107=Inmatning!K$12,4,""))</f>
        <v/>
      </c>
      <c r="L108" s="32" t="str">
        <f>IF(Inmatning!L107="","",IF(Inmatning!L107=Inmatning!L$12,4,""))</f>
        <v/>
      </c>
      <c r="M108" s="32" t="str">
        <f>IF(Inmatning!M107="","",IF(Inmatning!M107=Inmatning!M$12,4,""))</f>
        <v/>
      </c>
      <c r="N108" s="32" t="str">
        <f>IF(Inmatning!N107="","",IF(Inmatning!N107=Inmatning!N$12,4,""))</f>
        <v/>
      </c>
      <c r="O108" s="32" t="str">
        <f>IF(Inmatning!O107="","",IF(Inmatning!O107=Inmatning!O$12,4,""))</f>
        <v/>
      </c>
      <c r="P108" s="32" t="str">
        <f>IF(Inmatning!P107="","",IF(Inmatning!P107=Inmatning!P$12,4,""))</f>
        <v/>
      </c>
      <c r="Q108" s="32" t="str">
        <f>IF(Inmatning!Q107="","",IF(Inmatning!Q107=Inmatning!Q$12,4,""))</f>
        <v/>
      </c>
      <c r="R108" s="32" t="str">
        <f>IF(Inmatning!R107="","",IF(Inmatning!R107=Inmatning!R$12,5,""))</f>
        <v/>
      </c>
      <c r="S108" s="32" t="str">
        <f>IF(Inmatning!S107="","",IF(Inmatning!S107=Inmatning!S$12,5,""))</f>
        <v/>
      </c>
      <c r="T108" s="32" t="str">
        <f>IF(Inmatning!T107="","",IF(Inmatning!T107=Inmatning!T$12,5,""))</f>
        <v/>
      </c>
      <c r="U108" s="32" t="str">
        <f>IF(Inmatning!U107="","",IF(Inmatning!U107=Inmatning!U$12,5,""))</f>
        <v/>
      </c>
      <c r="V108" s="32" t="str">
        <f>IF(Inmatning!V107="","",IF(Inmatning!V107=Inmatning!V$12,5,""))</f>
        <v/>
      </c>
      <c r="W108" s="32" t="str">
        <f>IF(Inmatning!W107="","",IF(Inmatning!W107=Inmatning!W$12,5,""))</f>
        <v/>
      </c>
      <c r="X108" s="32" t="str">
        <f>IF(Inmatning!X107="","",IF(Inmatning!X107=Inmatning!X$12,5,""))</f>
        <v/>
      </c>
      <c r="Y108" s="32" t="str">
        <f>IF(Inmatning!Y107="","",IF(Inmatning!Y107=Inmatning!Y$12,5,""))</f>
        <v/>
      </c>
      <c r="Z108" s="33">
        <f t="shared" si="2"/>
        <v>0</v>
      </c>
    </row>
    <row r="109" spans="1:26" x14ac:dyDescent="0.2">
      <c r="A109" s="31" t="str">
        <f>Inmatning!A108</f>
        <v>Namn 96</v>
      </c>
      <c r="B109" s="32" t="str">
        <f>IF(Inmatning!B108="","",IF(Inmatning!B108=Inmatning!B$12,3,""))</f>
        <v/>
      </c>
      <c r="C109" s="32" t="str">
        <f>IF(Inmatning!C108="","",IF(Inmatning!C108=Inmatning!C$12,3,""))</f>
        <v/>
      </c>
      <c r="D109" s="32" t="str">
        <f>IF(Inmatning!D108="","",IF(Inmatning!D108=Inmatning!D$12,3,""))</f>
        <v/>
      </c>
      <c r="E109" s="32" t="str">
        <f>IF(Inmatning!E108="","",IF(Inmatning!E108=Inmatning!E$12,3,""))</f>
        <v/>
      </c>
      <c r="F109" s="32" t="str">
        <f>IF(Inmatning!F108="","",IF(Inmatning!F108=Inmatning!F$12,3,""))</f>
        <v/>
      </c>
      <c r="G109" s="32" t="str">
        <f>IF(Inmatning!G108="","",IF(Inmatning!G108=Inmatning!G$12,3,""))</f>
        <v/>
      </c>
      <c r="H109" s="32" t="str">
        <f>IF(Inmatning!H108="","",IF(Inmatning!H108=Inmatning!H$12,3,""))</f>
        <v/>
      </c>
      <c r="I109" s="32" t="str">
        <f>IF(Inmatning!I108="","",IF(Inmatning!I108=Inmatning!I$12,3,""))</f>
        <v/>
      </c>
      <c r="J109" s="32" t="str">
        <f>IF(Inmatning!J108="","",IF(Inmatning!J108=Inmatning!J$12,4,""))</f>
        <v/>
      </c>
      <c r="K109" s="32" t="str">
        <f>IF(Inmatning!K108="","",IF(Inmatning!K108=Inmatning!K$12,4,""))</f>
        <v/>
      </c>
      <c r="L109" s="32" t="str">
        <f>IF(Inmatning!L108="","",IF(Inmatning!L108=Inmatning!L$12,4,""))</f>
        <v/>
      </c>
      <c r="M109" s="32" t="str">
        <f>IF(Inmatning!M108="","",IF(Inmatning!M108=Inmatning!M$12,4,""))</f>
        <v/>
      </c>
      <c r="N109" s="32" t="str">
        <f>IF(Inmatning!N108="","",IF(Inmatning!N108=Inmatning!N$12,4,""))</f>
        <v/>
      </c>
      <c r="O109" s="32" t="str">
        <f>IF(Inmatning!O108="","",IF(Inmatning!O108=Inmatning!O$12,4,""))</f>
        <v/>
      </c>
      <c r="P109" s="32" t="str">
        <f>IF(Inmatning!P108="","",IF(Inmatning!P108=Inmatning!P$12,4,""))</f>
        <v/>
      </c>
      <c r="Q109" s="32" t="str">
        <f>IF(Inmatning!Q108="","",IF(Inmatning!Q108=Inmatning!Q$12,4,""))</f>
        <v/>
      </c>
      <c r="R109" s="32" t="str">
        <f>IF(Inmatning!R108="","",IF(Inmatning!R108=Inmatning!R$12,5,""))</f>
        <v/>
      </c>
      <c r="S109" s="32" t="str">
        <f>IF(Inmatning!S108="","",IF(Inmatning!S108=Inmatning!S$12,5,""))</f>
        <v/>
      </c>
      <c r="T109" s="32" t="str">
        <f>IF(Inmatning!T108="","",IF(Inmatning!T108=Inmatning!T$12,5,""))</f>
        <v/>
      </c>
      <c r="U109" s="32" t="str">
        <f>IF(Inmatning!U108="","",IF(Inmatning!U108=Inmatning!U$12,5,""))</f>
        <v/>
      </c>
      <c r="V109" s="32" t="str">
        <f>IF(Inmatning!V108="","",IF(Inmatning!V108=Inmatning!V$12,5,""))</f>
        <v/>
      </c>
      <c r="W109" s="32" t="str">
        <f>IF(Inmatning!W108="","",IF(Inmatning!W108=Inmatning!W$12,5,""))</f>
        <v/>
      </c>
      <c r="X109" s="32" t="str">
        <f>IF(Inmatning!X108="","",IF(Inmatning!X108=Inmatning!X$12,5,""))</f>
        <v/>
      </c>
      <c r="Y109" s="32" t="str">
        <f>IF(Inmatning!Y108="","",IF(Inmatning!Y108=Inmatning!Y$12,5,""))</f>
        <v/>
      </c>
      <c r="Z109" s="33">
        <f t="shared" si="2"/>
        <v>0</v>
      </c>
    </row>
    <row r="110" spans="1:26" x14ac:dyDescent="0.2">
      <c r="A110" s="31" t="str">
        <f>Inmatning!A109</f>
        <v>Namn 97</v>
      </c>
      <c r="B110" s="32" t="str">
        <f>IF(Inmatning!B109="","",IF(Inmatning!B109=Inmatning!B$12,3,""))</f>
        <v/>
      </c>
      <c r="C110" s="32" t="str">
        <f>IF(Inmatning!C109="","",IF(Inmatning!C109=Inmatning!C$12,3,""))</f>
        <v/>
      </c>
      <c r="D110" s="32" t="str">
        <f>IF(Inmatning!D109="","",IF(Inmatning!D109=Inmatning!D$12,3,""))</f>
        <v/>
      </c>
      <c r="E110" s="32" t="str">
        <f>IF(Inmatning!E109="","",IF(Inmatning!E109=Inmatning!E$12,3,""))</f>
        <v/>
      </c>
      <c r="F110" s="32" t="str">
        <f>IF(Inmatning!F109="","",IF(Inmatning!F109=Inmatning!F$12,3,""))</f>
        <v/>
      </c>
      <c r="G110" s="32" t="str">
        <f>IF(Inmatning!G109="","",IF(Inmatning!G109=Inmatning!G$12,3,""))</f>
        <v/>
      </c>
      <c r="H110" s="32" t="str">
        <f>IF(Inmatning!H109="","",IF(Inmatning!H109=Inmatning!H$12,3,""))</f>
        <v/>
      </c>
      <c r="I110" s="32" t="str">
        <f>IF(Inmatning!I109="","",IF(Inmatning!I109=Inmatning!I$12,3,""))</f>
        <v/>
      </c>
      <c r="J110" s="32" t="str">
        <f>IF(Inmatning!J109="","",IF(Inmatning!J109=Inmatning!J$12,4,""))</f>
        <v/>
      </c>
      <c r="K110" s="32" t="str">
        <f>IF(Inmatning!K109="","",IF(Inmatning!K109=Inmatning!K$12,4,""))</f>
        <v/>
      </c>
      <c r="L110" s="32" t="str">
        <f>IF(Inmatning!L109="","",IF(Inmatning!L109=Inmatning!L$12,4,""))</f>
        <v/>
      </c>
      <c r="M110" s="32" t="str">
        <f>IF(Inmatning!M109="","",IF(Inmatning!M109=Inmatning!M$12,4,""))</f>
        <v/>
      </c>
      <c r="N110" s="32" t="str">
        <f>IF(Inmatning!N109="","",IF(Inmatning!N109=Inmatning!N$12,4,""))</f>
        <v/>
      </c>
      <c r="O110" s="32" t="str">
        <f>IF(Inmatning!O109="","",IF(Inmatning!O109=Inmatning!O$12,4,""))</f>
        <v/>
      </c>
      <c r="P110" s="32" t="str">
        <f>IF(Inmatning!P109="","",IF(Inmatning!P109=Inmatning!P$12,4,""))</f>
        <v/>
      </c>
      <c r="Q110" s="32" t="str">
        <f>IF(Inmatning!Q109="","",IF(Inmatning!Q109=Inmatning!Q$12,4,""))</f>
        <v/>
      </c>
      <c r="R110" s="32" t="str">
        <f>IF(Inmatning!R109="","",IF(Inmatning!R109=Inmatning!R$12,5,""))</f>
        <v/>
      </c>
      <c r="S110" s="32" t="str">
        <f>IF(Inmatning!S109="","",IF(Inmatning!S109=Inmatning!S$12,5,""))</f>
        <v/>
      </c>
      <c r="T110" s="32" t="str">
        <f>IF(Inmatning!T109="","",IF(Inmatning!T109=Inmatning!T$12,5,""))</f>
        <v/>
      </c>
      <c r="U110" s="32" t="str">
        <f>IF(Inmatning!U109="","",IF(Inmatning!U109=Inmatning!U$12,5,""))</f>
        <v/>
      </c>
      <c r="V110" s="32" t="str">
        <f>IF(Inmatning!V109="","",IF(Inmatning!V109=Inmatning!V$12,5,""))</f>
        <v/>
      </c>
      <c r="W110" s="32" t="str">
        <f>IF(Inmatning!W109="","",IF(Inmatning!W109=Inmatning!W$12,5,""))</f>
        <v/>
      </c>
      <c r="X110" s="32" t="str">
        <f>IF(Inmatning!X109="","",IF(Inmatning!X109=Inmatning!X$12,5,""))</f>
        <v/>
      </c>
      <c r="Y110" s="32" t="str">
        <f>IF(Inmatning!Y109="","",IF(Inmatning!Y109=Inmatning!Y$12,5,""))</f>
        <v/>
      </c>
      <c r="Z110" s="33">
        <f t="shared" si="2"/>
        <v>0</v>
      </c>
    </row>
    <row r="111" spans="1:26" x14ac:dyDescent="0.2">
      <c r="A111" s="31" t="str">
        <f>Inmatning!A110</f>
        <v>Namn 98</v>
      </c>
      <c r="B111" s="32" t="str">
        <f>IF(Inmatning!B110="","",IF(Inmatning!B110=Inmatning!B$12,3,""))</f>
        <v/>
      </c>
      <c r="C111" s="32" t="str">
        <f>IF(Inmatning!C110="","",IF(Inmatning!C110=Inmatning!C$12,3,""))</f>
        <v/>
      </c>
      <c r="D111" s="32" t="str">
        <f>IF(Inmatning!D110="","",IF(Inmatning!D110=Inmatning!D$12,3,""))</f>
        <v/>
      </c>
      <c r="E111" s="32" t="str">
        <f>IF(Inmatning!E110="","",IF(Inmatning!E110=Inmatning!E$12,3,""))</f>
        <v/>
      </c>
      <c r="F111" s="32" t="str">
        <f>IF(Inmatning!F110="","",IF(Inmatning!F110=Inmatning!F$12,3,""))</f>
        <v/>
      </c>
      <c r="G111" s="32" t="str">
        <f>IF(Inmatning!G110="","",IF(Inmatning!G110=Inmatning!G$12,3,""))</f>
        <v/>
      </c>
      <c r="H111" s="32" t="str">
        <f>IF(Inmatning!H110="","",IF(Inmatning!H110=Inmatning!H$12,3,""))</f>
        <v/>
      </c>
      <c r="I111" s="32" t="str">
        <f>IF(Inmatning!I110="","",IF(Inmatning!I110=Inmatning!I$12,3,""))</f>
        <v/>
      </c>
      <c r="J111" s="32" t="str">
        <f>IF(Inmatning!J110="","",IF(Inmatning!J110=Inmatning!J$12,4,""))</f>
        <v/>
      </c>
      <c r="K111" s="32" t="str">
        <f>IF(Inmatning!K110="","",IF(Inmatning!K110=Inmatning!K$12,4,""))</f>
        <v/>
      </c>
      <c r="L111" s="32" t="str">
        <f>IF(Inmatning!L110="","",IF(Inmatning!L110=Inmatning!L$12,4,""))</f>
        <v/>
      </c>
      <c r="M111" s="32" t="str">
        <f>IF(Inmatning!M110="","",IF(Inmatning!M110=Inmatning!M$12,4,""))</f>
        <v/>
      </c>
      <c r="N111" s="32" t="str">
        <f>IF(Inmatning!N110="","",IF(Inmatning!N110=Inmatning!N$12,4,""))</f>
        <v/>
      </c>
      <c r="O111" s="32" t="str">
        <f>IF(Inmatning!O110="","",IF(Inmatning!O110=Inmatning!O$12,4,""))</f>
        <v/>
      </c>
      <c r="P111" s="32" t="str">
        <f>IF(Inmatning!P110="","",IF(Inmatning!P110=Inmatning!P$12,4,""))</f>
        <v/>
      </c>
      <c r="Q111" s="32" t="str">
        <f>IF(Inmatning!Q110="","",IF(Inmatning!Q110=Inmatning!Q$12,4,""))</f>
        <v/>
      </c>
      <c r="R111" s="32" t="str">
        <f>IF(Inmatning!R110="","",IF(Inmatning!R110=Inmatning!R$12,5,""))</f>
        <v/>
      </c>
      <c r="S111" s="32" t="str">
        <f>IF(Inmatning!S110="","",IF(Inmatning!S110=Inmatning!S$12,5,""))</f>
        <v/>
      </c>
      <c r="T111" s="32" t="str">
        <f>IF(Inmatning!T110="","",IF(Inmatning!T110=Inmatning!T$12,5,""))</f>
        <v/>
      </c>
      <c r="U111" s="32" t="str">
        <f>IF(Inmatning!U110="","",IF(Inmatning!U110=Inmatning!U$12,5,""))</f>
        <v/>
      </c>
      <c r="V111" s="32" t="str">
        <f>IF(Inmatning!V110="","",IF(Inmatning!V110=Inmatning!V$12,5,""))</f>
        <v/>
      </c>
      <c r="W111" s="32" t="str">
        <f>IF(Inmatning!W110="","",IF(Inmatning!W110=Inmatning!W$12,5,""))</f>
        <v/>
      </c>
      <c r="X111" s="32" t="str">
        <f>IF(Inmatning!X110="","",IF(Inmatning!X110=Inmatning!X$12,5,""))</f>
        <v/>
      </c>
      <c r="Y111" s="32" t="str">
        <f>IF(Inmatning!Y110="","",IF(Inmatning!Y110=Inmatning!Y$12,5,""))</f>
        <v/>
      </c>
      <c r="Z111" s="33">
        <f t="shared" si="2"/>
        <v>0</v>
      </c>
    </row>
    <row r="112" spans="1:26" x14ac:dyDescent="0.2">
      <c r="A112" s="31" t="str">
        <f>Inmatning!A111</f>
        <v>Namn 99</v>
      </c>
      <c r="B112" s="32" t="str">
        <f>IF(Inmatning!B111="","",IF(Inmatning!B111=Inmatning!B$12,3,""))</f>
        <v/>
      </c>
      <c r="C112" s="32" t="str">
        <f>IF(Inmatning!C111="","",IF(Inmatning!C111=Inmatning!C$12,3,""))</f>
        <v/>
      </c>
      <c r="D112" s="32" t="str">
        <f>IF(Inmatning!D111="","",IF(Inmatning!D111=Inmatning!D$12,3,""))</f>
        <v/>
      </c>
      <c r="E112" s="32" t="str">
        <f>IF(Inmatning!E111="","",IF(Inmatning!E111=Inmatning!E$12,3,""))</f>
        <v/>
      </c>
      <c r="F112" s="32" t="str">
        <f>IF(Inmatning!F111="","",IF(Inmatning!F111=Inmatning!F$12,3,""))</f>
        <v/>
      </c>
      <c r="G112" s="32" t="str">
        <f>IF(Inmatning!G111="","",IF(Inmatning!G111=Inmatning!G$12,3,""))</f>
        <v/>
      </c>
      <c r="H112" s="32" t="str">
        <f>IF(Inmatning!H111="","",IF(Inmatning!H111=Inmatning!H$12,3,""))</f>
        <v/>
      </c>
      <c r="I112" s="32" t="str">
        <f>IF(Inmatning!I111="","",IF(Inmatning!I111=Inmatning!I$12,3,""))</f>
        <v/>
      </c>
      <c r="J112" s="32" t="str">
        <f>IF(Inmatning!J111="","",IF(Inmatning!J111=Inmatning!J$12,4,""))</f>
        <v/>
      </c>
      <c r="K112" s="32" t="str">
        <f>IF(Inmatning!K111="","",IF(Inmatning!K111=Inmatning!K$12,4,""))</f>
        <v/>
      </c>
      <c r="L112" s="32" t="str">
        <f>IF(Inmatning!L111="","",IF(Inmatning!L111=Inmatning!L$12,4,""))</f>
        <v/>
      </c>
      <c r="M112" s="32" t="str">
        <f>IF(Inmatning!M111="","",IF(Inmatning!M111=Inmatning!M$12,4,""))</f>
        <v/>
      </c>
      <c r="N112" s="32" t="str">
        <f>IF(Inmatning!N111="","",IF(Inmatning!N111=Inmatning!N$12,4,""))</f>
        <v/>
      </c>
      <c r="O112" s="32" t="str">
        <f>IF(Inmatning!O111="","",IF(Inmatning!O111=Inmatning!O$12,4,""))</f>
        <v/>
      </c>
      <c r="P112" s="32" t="str">
        <f>IF(Inmatning!P111="","",IF(Inmatning!P111=Inmatning!P$12,4,""))</f>
        <v/>
      </c>
      <c r="Q112" s="32" t="str">
        <f>IF(Inmatning!Q111="","",IF(Inmatning!Q111=Inmatning!Q$12,4,""))</f>
        <v/>
      </c>
      <c r="R112" s="32" t="str">
        <f>IF(Inmatning!R111="","",IF(Inmatning!R111=Inmatning!R$12,5,""))</f>
        <v/>
      </c>
      <c r="S112" s="32" t="str">
        <f>IF(Inmatning!S111="","",IF(Inmatning!S111=Inmatning!S$12,5,""))</f>
        <v/>
      </c>
      <c r="T112" s="32" t="str">
        <f>IF(Inmatning!T111="","",IF(Inmatning!T111=Inmatning!T$12,5,""))</f>
        <v/>
      </c>
      <c r="U112" s="32" t="str">
        <f>IF(Inmatning!U111="","",IF(Inmatning!U111=Inmatning!U$12,5,""))</f>
        <v/>
      </c>
      <c r="V112" s="32" t="str">
        <f>IF(Inmatning!V111="","",IF(Inmatning!V111=Inmatning!V$12,5,""))</f>
        <v/>
      </c>
      <c r="W112" s="32" t="str">
        <f>IF(Inmatning!W111="","",IF(Inmatning!W111=Inmatning!W$12,5,""))</f>
        <v/>
      </c>
      <c r="X112" s="32" t="str">
        <f>IF(Inmatning!X111="","",IF(Inmatning!X111=Inmatning!X$12,5,""))</f>
        <v/>
      </c>
      <c r="Y112" s="32" t="str">
        <f>IF(Inmatning!Y111="","",IF(Inmatning!Y111=Inmatning!Y$12,5,""))</f>
        <v/>
      </c>
      <c r="Z112" s="33">
        <f t="shared" si="2"/>
        <v>0</v>
      </c>
    </row>
    <row r="113" spans="1:26" ht="17" thickBot="1" x14ac:dyDescent="0.25">
      <c r="A113" s="37" t="str">
        <f>Inmatning!A112</f>
        <v>Namn 100</v>
      </c>
      <c r="B113" s="38" t="str">
        <f>IF(Inmatning!B112="","",IF(Inmatning!B112=Inmatning!B$12,3,""))</f>
        <v/>
      </c>
      <c r="C113" s="38" t="str">
        <f>IF(Inmatning!C112="","",IF(Inmatning!C112=Inmatning!C$12,3,""))</f>
        <v/>
      </c>
      <c r="D113" s="38" t="str">
        <f>IF(Inmatning!D112="","",IF(Inmatning!D112=Inmatning!D$12,3,""))</f>
        <v/>
      </c>
      <c r="E113" s="38" t="str">
        <f>IF(Inmatning!E112="","",IF(Inmatning!E112=Inmatning!E$12,3,""))</f>
        <v/>
      </c>
      <c r="F113" s="38" t="str">
        <f>IF(Inmatning!F112="","",IF(Inmatning!F112=Inmatning!F$12,3,""))</f>
        <v/>
      </c>
      <c r="G113" s="38" t="str">
        <f>IF(Inmatning!G112="","",IF(Inmatning!G112=Inmatning!G$12,3,""))</f>
        <v/>
      </c>
      <c r="H113" s="38" t="str">
        <f>IF(Inmatning!H112="","",IF(Inmatning!H112=Inmatning!H$12,3,""))</f>
        <v/>
      </c>
      <c r="I113" s="38" t="str">
        <f>IF(Inmatning!I112="","",IF(Inmatning!I112=Inmatning!I$12,3,""))</f>
        <v/>
      </c>
      <c r="J113" s="38" t="str">
        <f>IF(Inmatning!J112="","",IF(Inmatning!J112=Inmatning!J$12,4,""))</f>
        <v/>
      </c>
      <c r="K113" s="38" t="str">
        <f>IF(Inmatning!K112="","",IF(Inmatning!K112=Inmatning!K$12,4,""))</f>
        <v/>
      </c>
      <c r="L113" s="38" t="str">
        <f>IF(Inmatning!L112="","",IF(Inmatning!L112=Inmatning!L$12,4,""))</f>
        <v/>
      </c>
      <c r="M113" s="38" t="str">
        <f>IF(Inmatning!M112="","",IF(Inmatning!M112=Inmatning!M$12,4,""))</f>
        <v/>
      </c>
      <c r="N113" s="38" t="str">
        <f>IF(Inmatning!N112="","",IF(Inmatning!N112=Inmatning!N$12,4,""))</f>
        <v/>
      </c>
      <c r="O113" s="38" t="str">
        <f>IF(Inmatning!O112="","",IF(Inmatning!O112=Inmatning!O$12,4,""))</f>
        <v/>
      </c>
      <c r="P113" s="38" t="str">
        <f>IF(Inmatning!P112="","",IF(Inmatning!P112=Inmatning!P$12,4,""))</f>
        <v/>
      </c>
      <c r="Q113" s="38" t="str">
        <f>IF(Inmatning!Q112="","",IF(Inmatning!Q112=Inmatning!Q$12,4,""))</f>
        <v/>
      </c>
      <c r="R113" s="38" t="str">
        <f>IF(Inmatning!R112="","",IF(Inmatning!R112=Inmatning!R$12,5,""))</f>
        <v/>
      </c>
      <c r="S113" s="38" t="str">
        <f>IF(Inmatning!S112="","",IF(Inmatning!S112=Inmatning!S$12,5,""))</f>
        <v/>
      </c>
      <c r="T113" s="38" t="str">
        <f>IF(Inmatning!T112="","",IF(Inmatning!T112=Inmatning!T$12,5,""))</f>
        <v/>
      </c>
      <c r="U113" s="38" t="str">
        <f>IF(Inmatning!U112="","",IF(Inmatning!U112=Inmatning!U$12,5,""))</f>
        <v/>
      </c>
      <c r="V113" s="38" t="str">
        <f>IF(Inmatning!V112="","",IF(Inmatning!V112=Inmatning!V$12,5,""))</f>
        <v/>
      </c>
      <c r="W113" s="38" t="str">
        <f>IF(Inmatning!W112="","",IF(Inmatning!W112=Inmatning!W$12,5,""))</f>
        <v/>
      </c>
      <c r="X113" s="38" t="str">
        <f>IF(Inmatning!X112="","",IF(Inmatning!X112=Inmatning!X$12,5,""))</f>
        <v/>
      </c>
      <c r="Y113" s="38" t="str">
        <f>IF(Inmatning!Y112="","",IF(Inmatning!Y112=Inmatning!Y$12,5,""))</f>
        <v/>
      </c>
      <c r="Z113" s="39">
        <f t="shared" si="2"/>
        <v>0</v>
      </c>
    </row>
    <row r="115" spans="1:26" s="11" customFormat="1" ht="20" thickBot="1" x14ac:dyDescent="0.3">
      <c r="A115" s="10"/>
      <c r="J115"/>
      <c r="K115"/>
      <c r="L115"/>
      <c r="M115"/>
      <c r="N115"/>
    </row>
    <row r="116" spans="1:26" ht="69" thickBot="1" x14ac:dyDescent="0.25">
      <c r="A116" s="41" t="s">
        <v>3</v>
      </c>
      <c r="B116" s="43" t="s">
        <v>120</v>
      </c>
      <c r="C116" s="42" t="s">
        <v>121</v>
      </c>
      <c r="D116" s="42" t="s">
        <v>122</v>
      </c>
      <c r="E116" s="42" t="s">
        <v>123</v>
      </c>
      <c r="F116" s="42" t="s">
        <v>124</v>
      </c>
      <c r="G116" s="42" t="s">
        <v>125</v>
      </c>
      <c r="H116" s="51" t="s">
        <v>126</v>
      </c>
      <c r="I116" s="52"/>
      <c r="J116"/>
      <c r="K116"/>
      <c r="L116"/>
      <c r="M116"/>
      <c r="N116"/>
    </row>
    <row r="117" spans="1:26" x14ac:dyDescent="0.2">
      <c r="A117" s="40" t="s">
        <v>104</v>
      </c>
      <c r="B117" s="30">
        <f>COUNTIF(B$14:B$113, 3)</f>
        <v>0</v>
      </c>
      <c r="C117" s="30">
        <f>COUNTIF(Inmatning!$B$13:$B$112,RIGHT(C$116,1))</f>
        <v>0</v>
      </c>
      <c r="D117" s="30">
        <f>COUNTIF(Inmatning!$B$13:$B$112,RIGHT(D$116,1))</f>
        <v>0</v>
      </c>
      <c r="E117" s="30">
        <f>COUNTIF(Inmatning!$B$13:$B$112,RIGHT(E$116,1))</f>
        <v>0</v>
      </c>
      <c r="F117" s="30">
        <f>COUNTIF(Inmatning!$B$13:$B$112,RIGHT(F$116,1))</f>
        <v>0</v>
      </c>
      <c r="G117" s="30">
        <f>COUNTIF(Inmatning!$B$13:$B$112,RIGHT(G$116,1))</f>
        <v>0</v>
      </c>
      <c r="H117" s="53" t="str">
        <f t="shared" ref="H117" si="3">IF(SUM(C117:G117)=0,"",INT(100*(B117/SUM(C117:G117)))&amp;"%")</f>
        <v/>
      </c>
      <c r="I117" s="54"/>
      <c r="J117"/>
      <c r="K117"/>
      <c r="L117"/>
      <c r="M117"/>
      <c r="N117"/>
    </row>
    <row r="118" spans="1:26" x14ac:dyDescent="0.2">
      <c r="A118" s="31" t="s">
        <v>105</v>
      </c>
      <c r="B118" s="32">
        <f>COUNTIF(C$14:C$113, 3)</f>
        <v>0</v>
      </c>
      <c r="C118" s="32">
        <f>COUNTIF(Inmatning!$C$13:$C$112,RIGHT(C$116,1))</f>
        <v>0</v>
      </c>
      <c r="D118" s="32">
        <f>COUNTIF(Inmatning!$C$13:$C$112,RIGHT(D$116,1))</f>
        <v>0</v>
      </c>
      <c r="E118" s="32">
        <f>COUNTIF(Inmatning!$C$13:$C$112,RIGHT(E$116,1))</f>
        <v>0</v>
      </c>
      <c r="F118" s="32">
        <f>COUNTIF(Inmatning!$C$13:$C$112,RIGHT(F$116,1))</f>
        <v>0</v>
      </c>
      <c r="G118" s="32">
        <f>COUNTIF(Inmatning!$C$13:$C$112,RIGHT(G$116,1))</f>
        <v>0</v>
      </c>
      <c r="H118" s="55" t="str">
        <f t="shared" ref="H118:H140" si="4">IF(SUM(C118:G118)=0,"",INT(100*(B118/SUM(C118:G118)))&amp;"%")</f>
        <v/>
      </c>
      <c r="I118" s="56"/>
      <c r="J118"/>
      <c r="K118"/>
      <c r="L118"/>
      <c r="M118"/>
      <c r="N118"/>
    </row>
    <row r="119" spans="1:26" x14ac:dyDescent="0.2">
      <c r="A119" s="31" t="s">
        <v>106</v>
      </c>
      <c r="B119" s="32">
        <f>COUNTIF(D$14:D$113, 3)</f>
        <v>0</v>
      </c>
      <c r="C119" s="32">
        <f>COUNTIF(Inmatning!$D$13:$D$112,RIGHT(C$116,1))</f>
        <v>0</v>
      </c>
      <c r="D119" s="32">
        <f>COUNTIF(Inmatning!$D$13:$D$112,RIGHT(D$116,1))</f>
        <v>0</v>
      </c>
      <c r="E119" s="32">
        <f>COUNTIF(Inmatning!$D$13:$D$112,RIGHT(E$116,1))</f>
        <v>0</v>
      </c>
      <c r="F119" s="32">
        <f>COUNTIF(Inmatning!$D$13:$D$112,RIGHT(F$116,1))</f>
        <v>0</v>
      </c>
      <c r="G119" s="32">
        <f>COUNTIF(Inmatning!$D$13:$D$112,RIGHT(G$116,1))</f>
        <v>0</v>
      </c>
      <c r="H119" s="46" t="str">
        <f t="shared" si="4"/>
        <v/>
      </c>
      <c r="I119" s="47"/>
      <c r="J119"/>
      <c r="K119"/>
      <c r="L119"/>
      <c r="M119"/>
      <c r="N119"/>
    </row>
    <row r="120" spans="1:26" x14ac:dyDescent="0.2">
      <c r="A120" s="31" t="s">
        <v>107</v>
      </c>
      <c r="B120" s="32">
        <f>COUNTIF(E$14:E$113, 3)</f>
        <v>0</v>
      </c>
      <c r="C120" s="32">
        <f>COUNTIF(Inmatning!$E$13:$E$112,RIGHT(C$116,1))</f>
        <v>0</v>
      </c>
      <c r="D120" s="32">
        <f>COUNTIF(Inmatning!$E$13:$E$112,RIGHT(D$116,1))</f>
        <v>0</v>
      </c>
      <c r="E120" s="32">
        <f>COUNTIF(Inmatning!$E$13:$E$112,RIGHT(E$116,1))</f>
        <v>0</v>
      </c>
      <c r="F120" s="32">
        <f>COUNTIF(Inmatning!$E$13:$E$112,RIGHT(F$116,1))</f>
        <v>0</v>
      </c>
      <c r="G120" s="32">
        <f>COUNTIF(Inmatning!$E$13:$E$112,RIGHT(G$116,1))</f>
        <v>0</v>
      </c>
      <c r="H120" s="46" t="str">
        <f t="shared" si="4"/>
        <v/>
      </c>
      <c r="I120" s="47"/>
      <c r="J120"/>
      <c r="K120"/>
      <c r="L120"/>
      <c r="M120"/>
      <c r="N120"/>
    </row>
    <row r="121" spans="1:26" x14ac:dyDescent="0.2">
      <c r="A121" s="31" t="s">
        <v>108</v>
      </c>
      <c r="B121" s="32">
        <f>COUNTIF(F$14:F$113, 3)</f>
        <v>0</v>
      </c>
      <c r="C121" s="32">
        <f>COUNTIF(Inmatning!$F$13:$F$112,RIGHT(C$116,1))</f>
        <v>0</v>
      </c>
      <c r="D121" s="32">
        <f>COUNTIF(Inmatning!$F$13:$F$112,RIGHT(D$116,1))</f>
        <v>0</v>
      </c>
      <c r="E121" s="32">
        <f>COUNTIF(Inmatning!$F$13:$F$112,RIGHT(E$116,1))</f>
        <v>0</v>
      </c>
      <c r="F121" s="32">
        <f>COUNTIF(Inmatning!$F$13:$F$112,RIGHT(F$116,1))</f>
        <v>0</v>
      </c>
      <c r="G121" s="32">
        <f>COUNTIF(Inmatning!$F$13:$F$112,RIGHT(G$116,1))</f>
        <v>0</v>
      </c>
      <c r="H121" s="46" t="str">
        <f t="shared" si="4"/>
        <v/>
      </c>
      <c r="I121" s="47"/>
      <c r="J121"/>
      <c r="K121"/>
      <c r="L121"/>
      <c r="M121"/>
      <c r="N121"/>
    </row>
    <row r="122" spans="1:26" x14ac:dyDescent="0.2">
      <c r="A122" s="31" t="s">
        <v>109</v>
      </c>
      <c r="B122" s="32">
        <f>COUNTIF(G$14:G$113, 3)</f>
        <v>0</v>
      </c>
      <c r="C122" s="32">
        <f>COUNTIF(Inmatning!$G$13:$G$112,RIGHT(C$116,1))</f>
        <v>0</v>
      </c>
      <c r="D122" s="32">
        <f>COUNTIF(Inmatning!$G$13:$G$112,RIGHT(D$116,1))</f>
        <v>0</v>
      </c>
      <c r="E122" s="32">
        <f>COUNTIF(Inmatning!$G$13:$G$112,RIGHT(E$116,1))</f>
        <v>0</v>
      </c>
      <c r="F122" s="32">
        <f>COUNTIF(Inmatning!$G$13:$G$112,RIGHT(F$116,1))</f>
        <v>0</v>
      </c>
      <c r="G122" s="32">
        <f>COUNTIF(Inmatning!$G$13:$G$112,RIGHT(G$116,1))</f>
        <v>0</v>
      </c>
      <c r="H122" s="46" t="str">
        <f t="shared" si="4"/>
        <v/>
      </c>
      <c r="I122" s="47"/>
      <c r="J122"/>
      <c r="K122"/>
      <c r="L122"/>
      <c r="M122"/>
      <c r="N122"/>
    </row>
    <row r="123" spans="1:26" x14ac:dyDescent="0.2">
      <c r="A123" s="31" t="s">
        <v>110</v>
      </c>
      <c r="B123" s="32">
        <f>COUNTIF(H$14:H$113, 3)</f>
        <v>0</v>
      </c>
      <c r="C123" s="32">
        <f>COUNTIF(Inmatning!$H$13:$H$112,RIGHT(C$116,1))</f>
        <v>0</v>
      </c>
      <c r="D123" s="32">
        <f>COUNTIF(Inmatning!$H$13:$H$112,RIGHT(D$116,1))</f>
        <v>0</v>
      </c>
      <c r="E123" s="32">
        <f>COUNTIF(Inmatning!$H$13:$H$112,RIGHT(E$116,1))</f>
        <v>0</v>
      </c>
      <c r="F123" s="32">
        <f>COUNTIF(Inmatning!$H$13:$H$112,RIGHT(F$116,1))</f>
        <v>0</v>
      </c>
      <c r="G123" s="32">
        <f>COUNTIF(Inmatning!$H$13:$H$112,RIGHT(G$116,1))</f>
        <v>0</v>
      </c>
      <c r="H123" s="46" t="str">
        <f t="shared" si="4"/>
        <v/>
      </c>
      <c r="I123" s="47"/>
      <c r="J123"/>
      <c r="K123"/>
      <c r="L123"/>
      <c r="M123"/>
      <c r="N123"/>
    </row>
    <row r="124" spans="1:26" x14ac:dyDescent="0.2">
      <c r="A124" s="31" t="s">
        <v>111</v>
      </c>
      <c r="B124" s="32">
        <f>COUNTIF(I$14:I$113, 3)</f>
        <v>0</v>
      </c>
      <c r="C124" s="32">
        <f>COUNTIF(Inmatning!$I$13:$I$112,RIGHT(C$116,1))</f>
        <v>0</v>
      </c>
      <c r="D124" s="32">
        <f>COUNTIF(Inmatning!$I$13:$I$112,RIGHT(D$116,1))</f>
        <v>0</v>
      </c>
      <c r="E124" s="32">
        <f>COUNTIF(Inmatning!$I$13:$I$112,RIGHT(E$116,1))</f>
        <v>0</v>
      </c>
      <c r="F124" s="32">
        <f>COUNTIF(Inmatning!$I$13:$I$112,RIGHT(F$116,1))</f>
        <v>0</v>
      </c>
      <c r="G124" s="32">
        <f>COUNTIF(Inmatning!$I$13:$I$112,RIGHT(G$116,1))</f>
        <v>0</v>
      </c>
      <c r="H124" s="46" t="str">
        <f t="shared" si="4"/>
        <v/>
      </c>
      <c r="I124" s="47"/>
      <c r="J124"/>
      <c r="K124"/>
      <c r="L124"/>
      <c r="M124"/>
      <c r="N124"/>
    </row>
    <row r="125" spans="1:26" x14ac:dyDescent="0.2">
      <c r="A125" s="31" t="s">
        <v>112</v>
      </c>
      <c r="B125" s="32">
        <f>COUNTIF(J$14:J$113, 4)</f>
        <v>0</v>
      </c>
      <c r="C125" s="32">
        <f>COUNTIF(Inmatning!$J$13:$J$112,RIGHT(C$116,1))</f>
        <v>0</v>
      </c>
      <c r="D125" s="32">
        <f>COUNTIF(Inmatning!$J$13:$J$112,RIGHT(D$116,1))</f>
        <v>0</v>
      </c>
      <c r="E125" s="32">
        <f>COUNTIF(Inmatning!$J$13:$J$112,RIGHT(E$116,1))</f>
        <v>0</v>
      </c>
      <c r="F125" s="32">
        <f>COUNTIF(Inmatning!$J$13:$J$112,RIGHT(F$116,1))</f>
        <v>0</v>
      </c>
      <c r="G125" s="32">
        <f>COUNTIF(Inmatning!$J$13:$J$112,RIGHT(G$116,1))</f>
        <v>0</v>
      </c>
      <c r="H125" s="46" t="str">
        <f t="shared" si="4"/>
        <v/>
      </c>
      <c r="I125" s="47"/>
      <c r="J125"/>
      <c r="K125"/>
      <c r="L125"/>
      <c r="M125"/>
      <c r="N125"/>
    </row>
    <row r="126" spans="1:26" x14ac:dyDescent="0.2">
      <c r="A126" s="31" t="s">
        <v>113</v>
      </c>
      <c r="B126" s="32">
        <f>COUNTIF(K$14:K$113, 4)</f>
        <v>0</v>
      </c>
      <c r="C126" s="32">
        <f>COUNTIF(Inmatning!$K$13:$K$112,RIGHT(C$116,1))</f>
        <v>0</v>
      </c>
      <c r="D126" s="32">
        <f>COUNTIF(Inmatning!$K$13:$K$112,RIGHT(D$116,1))</f>
        <v>0</v>
      </c>
      <c r="E126" s="32">
        <f>COUNTIF(Inmatning!$K$13:$K$112,RIGHT(E$116,1))</f>
        <v>0</v>
      </c>
      <c r="F126" s="32">
        <f>COUNTIF(Inmatning!$K$13:$K$112,RIGHT(F$116,1))</f>
        <v>0</v>
      </c>
      <c r="G126" s="32">
        <f>COUNTIF(Inmatning!$K$13:$K$112,RIGHT(G$116,1))</f>
        <v>0</v>
      </c>
      <c r="H126" s="46" t="str">
        <f t="shared" si="4"/>
        <v/>
      </c>
      <c r="I126" s="47"/>
      <c r="J126"/>
      <c r="K126"/>
      <c r="L126"/>
      <c r="M126"/>
      <c r="N126"/>
    </row>
    <row r="127" spans="1:26" x14ac:dyDescent="0.2">
      <c r="A127" s="31" t="s">
        <v>114</v>
      </c>
      <c r="B127" s="32">
        <f>COUNTIF(L$14:L$113, 4)</f>
        <v>0</v>
      </c>
      <c r="C127" s="32">
        <f>COUNTIF(Inmatning!$L$13:$L$112,RIGHT(C$116,1))</f>
        <v>0</v>
      </c>
      <c r="D127" s="32">
        <f>COUNTIF(Inmatning!$L$13:$L$112,RIGHT(D$116,1))</f>
        <v>0</v>
      </c>
      <c r="E127" s="32">
        <f>COUNTIF(Inmatning!$L$13:$L$112,RIGHT(E$116,1))</f>
        <v>0</v>
      </c>
      <c r="F127" s="32">
        <f>COUNTIF(Inmatning!$L$13:$L$112,RIGHT(F$116,1))</f>
        <v>0</v>
      </c>
      <c r="G127" s="32">
        <f>COUNTIF(Inmatning!$L$13:$L$112,RIGHT(G$116,1))</f>
        <v>0</v>
      </c>
      <c r="H127" s="46" t="str">
        <f t="shared" si="4"/>
        <v/>
      </c>
      <c r="I127" s="47"/>
      <c r="J127"/>
      <c r="K127"/>
      <c r="L127"/>
      <c r="M127"/>
      <c r="N127"/>
    </row>
    <row r="128" spans="1:26" x14ac:dyDescent="0.2">
      <c r="A128" s="31" t="s">
        <v>115</v>
      </c>
      <c r="B128" s="32">
        <f>COUNTIF(M$14:M$113, 4)</f>
        <v>0</v>
      </c>
      <c r="C128" s="32">
        <f>COUNTIF(Inmatning!$M$13:M$112,RIGHT(C$116,1))</f>
        <v>0</v>
      </c>
      <c r="D128" s="32">
        <f>COUNTIF(Inmatning!$M$13:M$112,RIGHT(D$116,1))</f>
        <v>0</v>
      </c>
      <c r="E128" s="32">
        <f>COUNTIF(Inmatning!$M$13:M$112,RIGHT(E$116,1))</f>
        <v>0</v>
      </c>
      <c r="F128" s="32">
        <f>COUNTIF(Inmatning!$M$13:M$112,RIGHT(F$116,1))</f>
        <v>0</v>
      </c>
      <c r="G128" s="32">
        <f>COUNTIF(Inmatning!$M$13:M$112,RIGHT(G$116,1))</f>
        <v>0</v>
      </c>
      <c r="H128" s="46" t="str">
        <f t="shared" si="4"/>
        <v/>
      </c>
      <c r="I128" s="47"/>
      <c r="J128"/>
      <c r="K128"/>
      <c r="L128"/>
      <c r="M128"/>
      <c r="N128"/>
    </row>
    <row r="129" spans="1:14" x14ac:dyDescent="0.2">
      <c r="A129" s="31" t="s">
        <v>116</v>
      </c>
      <c r="B129" s="32">
        <f>COUNTIF(N$14:N$113, 4)</f>
        <v>0</v>
      </c>
      <c r="C129" s="32">
        <f>COUNTIF(Inmatning!$N$13:$N$112,RIGHT(C$116,1))</f>
        <v>0</v>
      </c>
      <c r="D129" s="32">
        <f>COUNTIF(Inmatning!$N$13:$N$112,RIGHT(D$116,1))</f>
        <v>0</v>
      </c>
      <c r="E129" s="32">
        <f>COUNTIF(Inmatning!$N$13:$N$112,RIGHT(E$116,1))</f>
        <v>0</v>
      </c>
      <c r="F129" s="32">
        <f>COUNTIF(Inmatning!$N$13:$N$112,RIGHT(F$116,1))</f>
        <v>0</v>
      </c>
      <c r="G129" s="32">
        <f>COUNTIF(Inmatning!$N$13:$N$112,RIGHT(G$116,1))</f>
        <v>0</v>
      </c>
      <c r="H129" s="46" t="str">
        <f t="shared" si="4"/>
        <v/>
      </c>
      <c r="I129" s="47"/>
      <c r="J129"/>
      <c r="K129"/>
      <c r="L129"/>
      <c r="M129"/>
      <c r="N129"/>
    </row>
    <row r="130" spans="1:14" x14ac:dyDescent="0.2">
      <c r="A130" s="31" t="s">
        <v>117</v>
      </c>
      <c r="B130" s="32">
        <f>COUNTIF(O$14:O$113, 4)</f>
        <v>0</v>
      </c>
      <c r="C130" s="32">
        <f>COUNTIF(Inmatning!$O$13:$O$112,RIGHT(C$116,1))</f>
        <v>0</v>
      </c>
      <c r="D130" s="32">
        <f>COUNTIF(Inmatning!$O$13:$O$112,RIGHT(D$116,1))</f>
        <v>0</v>
      </c>
      <c r="E130" s="32">
        <f>COUNTIF(Inmatning!$O$13:$O$112,RIGHT(E$116,1))</f>
        <v>0</v>
      </c>
      <c r="F130" s="32">
        <f>COUNTIF(Inmatning!$O$13:$O$112,RIGHT(F$116,1))</f>
        <v>0</v>
      </c>
      <c r="G130" s="32">
        <f>COUNTIF(Inmatning!$O$13:$O$112,RIGHT(G$116,1))</f>
        <v>0</v>
      </c>
      <c r="H130" s="46" t="str">
        <f t="shared" si="4"/>
        <v/>
      </c>
      <c r="I130" s="47"/>
      <c r="J130"/>
      <c r="K130"/>
      <c r="L130"/>
      <c r="M130"/>
      <c r="N130"/>
    </row>
    <row r="131" spans="1:14" x14ac:dyDescent="0.2">
      <c r="A131" s="36" t="s">
        <v>118</v>
      </c>
      <c r="B131" s="32">
        <f>COUNTIF(P$14:P$113, 4)</f>
        <v>0</v>
      </c>
      <c r="C131" s="32">
        <f>COUNTIF(Inmatning!$P$13:$P$112,RIGHT(C$116,1))</f>
        <v>0</v>
      </c>
      <c r="D131" s="32">
        <f>COUNTIF(Inmatning!$P$13:$P$112,RIGHT(D$116,1))</f>
        <v>0</v>
      </c>
      <c r="E131" s="32">
        <f>COUNTIF(Inmatning!$P$13:$P$112,RIGHT(E$116,1))</f>
        <v>0</v>
      </c>
      <c r="F131" s="32">
        <f>COUNTIF(Inmatning!$P$13:$P$112,RIGHT(F$116,1))</f>
        <v>0</v>
      </c>
      <c r="G131" s="32">
        <f>COUNTIF(Inmatning!$P$13:$P$112,RIGHT(G$116,1))</f>
        <v>0</v>
      </c>
      <c r="H131" s="46" t="str">
        <f t="shared" si="4"/>
        <v/>
      </c>
      <c r="I131" s="47"/>
      <c r="J131"/>
      <c r="K131"/>
      <c r="L131"/>
      <c r="M131"/>
      <c r="N131"/>
    </row>
    <row r="132" spans="1:14" x14ac:dyDescent="0.2">
      <c r="A132" s="36" t="s">
        <v>119</v>
      </c>
      <c r="B132" s="32">
        <f>COUNTIF(Q$14:Q$113, 4)</f>
        <v>0</v>
      </c>
      <c r="C132" s="32">
        <f>COUNTIF(Inmatning!$Q$13:$Q$112,RIGHT(C$116,1))</f>
        <v>0</v>
      </c>
      <c r="D132" s="32">
        <f>COUNTIF(Inmatning!$Q$13:$Q$112,RIGHT(D$116,1))</f>
        <v>0</v>
      </c>
      <c r="E132" s="32">
        <f>COUNTIF(Inmatning!$Q$13:$Q$112,RIGHT(E$116,1))</f>
        <v>0</v>
      </c>
      <c r="F132" s="32">
        <f>COUNTIF(Inmatning!$Q$13:$Q$112,RIGHT(F$116,1))</f>
        <v>0</v>
      </c>
      <c r="G132" s="32">
        <f>COUNTIF(Inmatning!$Q$13:$Q$112,RIGHT(G$116,1))</f>
        <v>0</v>
      </c>
      <c r="H132" s="46" t="str">
        <f t="shared" si="4"/>
        <v/>
      </c>
      <c r="I132" s="47"/>
      <c r="J132"/>
      <c r="K132"/>
      <c r="L132"/>
      <c r="M132"/>
      <c r="N132"/>
    </row>
    <row r="133" spans="1:14" x14ac:dyDescent="0.2">
      <c r="A133" s="36" t="s">
        <v>156</v>
      </c>
      <c r="B133" s="32">
        <f>COUNTIF(R$14:R$113, 5)</f>
        <v>0</v>
      </c>
      <c r="C133" s="32">
        <f>COUNTIF(Inmatning!$R$13:$R$112,RIGHT(C$116,1))</f>
        <v>0</v>
      </c>
      <c r="D133" s="32">
        <f>COUNTIF(Inmatning!$R$13:$R$112,RIGHT(D$116,1))</f>
        <v>0</v>
      </c>
      <c r="E133" s="32">
        <f>COUNTIF(Inmatning!$R$13:$R$112,RIGHT(E$116,1))</f>
        <v>0</v>
      </c>
      <c r="F133" s="32">
        <f>COUNTIF(Inmatning!$R$13:$R$112,RIGHT(F$116,1))</f>
        <v>0</v>
      </c>
      <c r="G133" s="32">
        <f>COUNTIF(Inmatning!$R$13:$R$112,RIGHT(G$116,1))</f>
        <v>0</v>
      </c>
      <c r="H133" s="46" t="str">
        <f t="shared" si="4"/>
        <v/>
      </c>
      <c r="I133" s="47"/>
      <c r="J133"/>
      <c r="K133"/>
      <c r="L133"/>
      <c r="M133"/>
      <c r="N133"/>
    </row>
    <row r="134" spans="1:14" x14ac:dyDescent="0.2">
      <c r="A134" s="36" t="s">
        <v>157</v>
      </c>
      <c r="B134" s="32">
        <f>COUNTIF(S$14:S$113, 5)</f>
        <v>0</v>
      </c>
      <c r="C134" s="32">
        <f>COUNTIF(Inmatning!$S$13:$S$112,RIGHT(C$116,1))</f>
        <v>0</v>
      </c>
      <c r="D134" s="32">
        <f>COUNTIF(Inmatning!$S$13:$S$112,RIGHT(D$116,1))</f>
        <v>0</v>
      </c>
      <c r="E134" s="32">
        <f>COUNTIF(Inmatning!$S$13:$S$112,RIGHT(E$116,1))</f>
        <v>0</v>
      </c>
      <c r="F134" s="32">
        <f>COUNTIF(Inmatning!$S$13:$S$112,RIGHT(F$116,1))</f>
        <v>0</v>
      </c>
      <c r="G134" s="32">
        <f>COUNTIF(Inmatning!$S$13:$S$112,RIGHT(G$116,1))</f>
        <v>0</v>
      </c>
      <c r="H134" s="46" t="str">
        <f t="shared" si="4"/>
        <v/>
      </c>
      <c r="I134" s="47"/>
      <c r="J134"/>
      <c r="K134"/>
      <c r="L134"/>
      <c r="M134"/>
      <c r="N134"/>
    </row>
    <row r="135" spans="1:14" x14ac:dyDescent="0.2">
      <c r="A135" s="36" t="s">
        <v>158</v>
      </c>
      <c r="B135" s="32">
        <f>COUNTIF(T$14:T$113, 5)</f>
        <v>0</v>
      </c>
      <c r="C135" s="32">
        <f>COUNTIF(Inmatning!$T$13:$T$112,RIGHT(C$116,1))</f>
        <v>0</v>
      </c>
      <c r="D135" s="32">
        <f>COUNTIF(Inmatning!$T$13:$T$112,RIGHT(D$116,1))</f>
        <v>0</v>
      </c>
      <c r="E135" s="32">
        <f>COUNTIF(Inmatning!$T$13:$T$112,RIGHT(E$116,1))</f>
        <v>0</v>
      </c>
      <c r="F135" s="32">
        <f>COUNTIF(Inmatning!$T$13:$T$112,RIGHT(F$116,1))</f>
        <v>0</v>
      </c>
      <c r="G135" s="32">
        <f>COUNTIF(Inmatning!$T$13:$T$112,RIGHT(G$116,1))</f>
        <v>0</v>
      </c>
      <c r="H135" s="46" t="str">
        <f t="shared" si="4"/>
        <v/>
      </c>
      <c r="I135" s="47"/>
      <c r="J135"/>
      <c r="K135"/>
      <c r="L135"/>
      <c r="M135"/>
      <c r="N135"/>
    </row>
    <row r="136" spans="1:14" x14ac:dyDescent="0.2">
      <c r="A136" s="36" t="s">
        <v>159</v>
      </c>
      <c r="B136" s="32">
        <f>COUNTIF(U$14:U$113, 5)</f>
        <v>0</v>
      </c>
      <c r="C136" s="32">
        <f>COUNTIF(Inmatning!$U$13:$U$112,RIGHT(C$116,1))</f>
        <v>0</v>
      </c>
      <c r="D136" s="32">
        <f>COUNTIF(Inmatning!$U$13:$U$112,RIGHT(D$116,1))</f>
        <v>0</v>
      </c>
      <c r="E136" s="32">
        <f>COUNTIF(Inmatning!$U$13:$U$112,RIGHT(E$116,1))</f>
        <v>0</v>
      </c>
      <c r="F136" s="32">
        <f>COUNTIF(Inmatning!$U$13:$U$112,RIGHT(F$116,1))</f>
        <v>0</v>
      </c>
      <c r="G136" s="32">
        <f>COUNTIF(Inmatning!$U$13:$U$112,RIGHT(G$116,1))</f>
        <v>0</v>
      </c>
      <c r="H136" s="46" t="str">
        <f t="shared" si="4"/>
        <v/>
      </c>
      <c r="I136" s="47"/>
      <c r="J136"/>
      <c r="K136"/>
      <c r="L136"/>
      <c r="M136"/>
      <c r="N136"/>
    </row>
    <row r="137" spans="1:14" x14ac:dyDescent="0.2">
      <c r="A137" s="36" t="s">
        <v>160</v>
      </c>
      <c r="B137" s="32">
        <f>COUNTIF(V$14:V$113, 5)</f>
        <v>0</v>
      </c>
      <c r="C137" s="32">
        <f>COUNTIF(Inmatning!$V$13:$V$112,RIGHT(C$116,1))</f>
        <v>0</v>
      </c>
      <c r="D137" s="32">
        <f>COUNTIF(Inmatning!$V$13:$V$112,RIGHT(D$116,1))</f>
        <v>0</v>
      </c>
      <c r="E137" s="32">
        <f>COUNTIF(Inmatning!$V$13:$V$112,RIGHT(E$116,1))</f>
        <v>0</v>
      </c>
      <c r="F137" s="32">
        <f>COUNTIF(Inmatning!$V$13:$V$112,RIGHT(F$116,1))</f>
        <v>0</v>
      </c>
      <c r="G137" s="32">
        <f>COUNTIF(Inmatning!$V$13:$V$112,RIGHT(G$116,1))</f>
        <v>0</v>
      </c>
      <c r="H137" s="46" t="str">
        <f t="shared" si="4"/>
        <v/>
      </c>
      <c r="I137" s="47"/>
      <c r="J137"/>
      <c r="K137"/>
      <c r="L137"/>
      <c r="M137"/>
      <c r="N137"/>
    </row>
    <row r="138" spans="1:14" x14ac:dyDescent="0.2">
      <c r="A138" s="36" t="s">
        <v>161</v>
      </c>
      <c r="B138" s="32">
        <f>COUNTIF(W$14:W$113, 5)</f>
        <v>0</v>
      </c>
      <c r="C138" s="32">
        <f>COUNTIF(Inmatning!$W$13:$W$112,RIGHT(C$116,1))</f>
        <v>0</v>
      </c>
      <c r="D138" s="32">
        <f>COUNTIF(Inmatning!$W$13:$W$112,RIGHT(D$116,1))</f>
        <v>0</v>
      </c>
      <c r="E138" s="32">
        <f>COUNTIF(Inmatning!$W$13:$W$112,RIGHT(E$116,1))</f>
        <v>0</v>
      </c>
      <c r="F138" s="32">
        <f>COUNTIF(Inmatning!$W$13:$W$112,RIGHT(F$116,1))</f>
        <v>0</v>
      </c>
      <c r="G138" s="32">
        <f>COUNTIF(Inmatning!$W$13:$W$112,RIGHT(G$116,1))</f>
        <v>0</v>
      </c>
      <c r="H138" s="46" t="str">
        <f t="shared" si="4"/>
        <v/>
      </c>
      <c r="I138" s="47"/>
      <c r="J138"/>
      <c r="K138"/>
      <c r="L138"/>
      <c r="M138"/>
      <c r="N138"/>
    </row>
    <row r="139" spans="1:14" x14ac:dyDescent="0.2">
      <c r="A139" s="31" t="s">
        <v>162</v>
      </c>
      <c r="B139" s="32">
        <f>COUNTIF(X$14:X$113, 5)</f>
        <v>0</v>
      </c>
      <c r="C139" s="32">
        <f>COUNTIF(Inmatning!$X$13:$X$112,RIGHT(C$116,1))</f>
        <v>0</v>
      </c>
      <c r="D139" s="32">
        <f>COUNTIF(Inmatning!$X$13:$X$112,RIGHT(D$116,1))</f>
        <v>0</v>
      </c>
      <c r="E139" s="32">
        <f>COUNTIF(Inmatning!$X$13:$X$112,RIGHT(E$116,1))</f>
        <v>0</v>
      </c>
      <c r="F139" s="32">
        <f>COUNTIF(Inmatning!$X$13:$X$112,RIGHT(F$116,1))</f>
        <v>0</v>
      </c>
      <c r="G139" s="32">
        <f>COUNTIF(Inmatning!$X$13:$X$112,RIGHT(G$116,1))</f>
        <v>0</v>
      </c>
      <c r="H139" s="46" t="str">
        <f t="shared" si="4"/>
        <v/>
      </c>
      <c r="I139" s="47"/>
      <c r="J139"/>
      <c r="K139"/>
      <c r="L139"/>
      <c r="M139"/>
      <c r="N139"/>
    </row>
    <row r="140" spans="1:14" ht="17" thickBot="1" x14ac:dyDescent="0.25">
      <c r="A140" s="37" t="s">
        <v>163</v>
      </c>
      <c r="B140" s="38">
        <f>COUNTIF(Y$14:Y$113, 5)</f>
        <v>0</v>
      </c>
      <c r="C140" s="38">
        <f>COUNTIF(Inmatning!$Y$13:$Y$112,RIGHT(C$116,1))</f>
        <v>0</v>
      </c>
      <c r="D140" s="38">
        <f>COUNTIF(Inmatning!$Y$13:$Y$112,RIGHT(D$116,1))</f>
        <v>0</v>
      </c>
      <c r="E140" s="38">
        <f>COUNTIF(Inmatning!$Y$13:$Y$112,RIGHT(E$116,1))</f>
        <v>0</v>
      </c>
      <c r="F140" s="38">
        <f>COUNTIF(Inmatning!$Y$13:$Y$112,RIGHT(F$116,1))</f>
        <v>0</v>
      </c>
      <c r="G140" s="38">
        <f>COUNTIF(Inmatning!$Y$13:$Y$112,RIGHT(G$116,1))</f>
        <v>0</v>
      </c>
      <c r="H140" s="48" t="str">
        <f t="shared" si="4"/>
        <v/>
      </c>
      <c r="I140" s="49"/>
      <c r="J140"/>
      <c r="K140"/>
      <c r="L140"/>
      <c r="M140"/>
      <c r="N140"/>
    </row>
    <row r="141" spans="1:14" x14ac:dyDescent="0.2">
      <c r="J141"/>
      <c r="K141"/>
      <c r="L141"/>
      <c r="M141"/>
      <c r="N141"/>
    </row>
    <row r="142" spans="1:14" ht="19" x14ac:dyDescent="0.25">
      <c r="A142" s="7" t="s">
        <v>127</v>
      </c>
    </row>
    <row r="148" spans="1:1" ht="19" x14ac:dyDescent="0.25">
      <c r="A148" s="8"/>
    </row>
    <row r="149" spans="1:1" ht="22.5" customHeight="1" x14ac:dyDescent="0.2">
      <c r="A149"/>
    </row>
    <row r="150" spans="1:1" ht="22.5" customHeight="1" x14ac:dyDescent="0.2">
      <c r="A150"/>
    </row>
    <row r="151" spans="1:1" ht="22.5" customHeight="1" x14ac:dyDescent="0.2">
      <c r="A151"/>
    </row>
    <row r="152" spans="1:1" ht="22.5" customHeight="1" x14ac:dyDescent="0.2">
      <c r="A152"/>
    </row>
    <row r="153" spans="1:1" ht="22.5" customHeight="1" x14ac:dyDescent="0.2">
      <c r="A153"/>
    </row>
    <row r="154" spans="1:1" ht="22.5" customHeight="1" x14ac:dyDescent="0.2">
      <c r="A154"/>
    </row>
    <row r="155" spans="1:1" ht="22.5" customHeight="1" x14ac:dyDescent="0.2">
      <c r="A155"/>
    </row>
    <row r="156" spans="1:1" ht="22.5" customHeight="1" x14ac:dyDescent="0.2">
      <c r="A156"/>
    </row>
    <row r="157" spans="1:1" ht="22.5" customHeight="1" x14ac:dyDescent="0.2">
      <c r="A157"/>
    </row>
    <row r="158" spans="1:1" ht="22.5" customHeight="1" x14ac:dyDescent="0.2">
      <c r="A158"/>
    </row>
    <row r="159" spans="1:1" ht="22.5" customHeight="1" x14ac:dyDescent="0.2">
      <c r="A159"/>
    </row>
    <row r="160" spans="1:1" ht="22.5" customHeight="1" x14ac:dyDescent="0.2">
      <c r="A160"/>
    </row>
    <row r="161" spans="1:1" ht="22.5" customHeight="1" x14ac:dyDescent="0.2">
      <c r="A161"/>
    </row>
    <row r="162" spans="1:1" ht="22.5" customHeight="1" x14ac:dyDescent="0.2">
      <c r="A162"/>
    </row>
    <row r="163" spans="1:1" ht="22.5" customHeight="1" x14ac:dyDescent="0.2">
      <c r="A163"/>
    </row>
    <row r="164" spans="1:1" ht="22.5" customHeight="1" x14ac:dyDescent="0.2">
      <c r="A164"/>
    </row>
  </sheetData>
  <sheetProtection sheet="1" objects="1" scenarios="1"/>
  <mergeCells count="28">
    <mergeCell ref="H123:I123"/>
    <mergeCell ref="H124:I124"/>
    <mergeCell ref="H125:I125"/>
    <mergeCell ref="H126:I126"/>
    <mergeCell ref="H127:I127"/>
    <mergeCell ref="H118:I118"/>
    <mergeCell ref="H119:I119"/>
    <mergeCell ref="H120:I120"/>
    <mergeCell ref="H121:I121"/>
    <mergeCell ref="H122:I122"/>
    <mergeCell ref="B8:D8"/>
    <mergeCell ref="B7:D7"/>
    <mergeCell ref="B9:D9"/>
    <mergeCell ref="H116:I116"/>
    <mergeCell ref="H117:I117"/>
    <mergeCell ref="H128:I128"/>
    <mergeCell ref="H129:I129"/>
    <mergeCell ref="H130:I130"/>
    <mergeCell ref="H131:I131"/>
    <mergeCell ref="H132:I132"/>
    <mergeCell ref="H138:I138"/>
    <mergeCell ref="H139:I139"/>
    <mergeCell ref="H140:I140"/>
    <mergeCell ref="H133:I133"/>
    <mergeCell ref="H134:I134"/>
    <mergeCell ref="H135:I135"/>
    <mergeCell ref="H136:I136"/>
    <mergeCell ref="H137:I137"/>
  </mergeCells>
  <dataValidations disablePrompts="1" count="1">
    <dataValidation type="list" allowBlank="1" showInputMessage="1" showErrorMessage="1" errorTitle="Endast a, b, c, d eller e!" error="Skriv något av svarsalternativen a, b, c, d eller e (gemener)!" sqref="AA11 A11 B10:Z11" xr:uid="{20F280E0-97F5-4C0D-9EAB-613D3B9DA087}">
      <formula1>"a,b,c,d,e,x"</formula1>
      <formula2>0</formula2>
    </dataValidation>
  </dataValidations>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25</TotalTime>
  <Application>Microsoft Macintosh Excel</Application>
  <DocSecurity>0</DocSecurity>
  <ScaleCrop>false</ScaleCrop>
  <HeadingPairs>
    <vt:vector size="2" baseType="variant">
      <vt:variant>
        <vt:lpstr>Kalkylblad</vt:lpstr>
      </vt:variant>
      <vt:variant>
        <vt:i4>2</vt:i4>
      </vt:variant>
    </vt:vector>
  </HeadingPairs>
  <TitlesOfParts>
    <vt:vector size="2" baseType="lpstr">
      <vt:lpstr>Inmatning</vt:lpstr>
      <vt:lpstr>Resultat</vt:lpstr>
    </vt:vector>
  </TitlesOfParts>
  <Company>National Center for Mathematics Education, NCM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Günther Dippe</dc:creator>
  <dc:description/>
  <cp:lastModifiedBy>Ulrica Dahlberg</cp:lastModifiedBy>
  <cp:revision>3</cp:revision>
  <dcterms:created xsi:type="dcterms:W3CDTF">2017-06-08T13:08:15Z</dcterms:created>
  <dcterms:modified xsi:type="dcterms:W3CDTF">2026-03-22T21:17:04Z</dcterms:modified>
  <dc:language>en-US</dc:language>
</cp:coreProperties>
</file>